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hcfa-my.sharepoint.com/personal/samc_nchcfa_org/Documents/NCHCFA/Medicare Rates/FFY2024/"/>
    </mc:Choice>
  </mc:AlternateContent>
  <xr:revisionPtr revIDLastSave="0" documentId="8_{E916D260-4C1A-4CF0-B5DA-B384C8105087}" xr6:coauthVersionLast="47" xr6:coauthVersionMax="47" xr10:uidLastSave="{00000000-0000-0000-0000-000000000000}"/>
  <bookViews>
    <workbookView xWindow="-108" yWindow="-108" windowWidth="23256" windowHeight="12576" xr2:uid="{882292B8-FDF6-4FC7-A80D-645D7582A7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D52" i="1"/>
</calcChain>
</file>

<file path=xl/sharedStrings.xml><?xml version="1.0" encoding="utf-8"?>
<sst xmlns="http://schemas.openxmlformats.org/spreadsheetml/2006/main" count="58" uniqueCount="58">
  <si>
    <t>Constituent Counties</t>
  </si>
  <si>
    <t>2024 Final Wage Index</t>
  </si>
  <si>
    <t>2023 Final Wage Index</t>
  </si>
  <si>
    <t>Final 2024 to Final 2023 Difference</t>
  </si>
  <si>
    <t>Wage Index % Difference</t>
  </si>
  <si>
    <t>Estimated Overall Rate Impact</t>
  </si>
  <si>
    <t>Alamance County, North Carolina</t>
  </si>
  <si>
    <t>Alexander County, North Carolina</t>
  </si>
  <si>
    <t>Anson County, North Carolina</t>
  </si>
  <si>
    <t>Brunswick County, North Carolina</t>
  </si>
  <si>
    <t>Buncombe County, North Carolina</t>
  </si>
  <si>
    <t>Burke County, North Carolina</t>
  </si>
  <si>
    <t>Cabarrus County, North Carolina</t>
  </si>
  <si>
    <t>Caldwell County, North Carolina</t>
  </si>
  <si>
    <t>Camden County, North Carolina</t>
  </si>
  <si>
    <t>Catawba County, North Carolina</t>
  </si>
  <si>
    <t>Chatham County, North Carolina</t>
  </si>
  <si>
    <t>Craven County, North Carolina</t>
  </si>
  <si>
    <t>Cumberland County, North Carolina</t>
  </si>
  <si>
    <t>Currituck County, North Carolina</t>
  </si>
  <si>
    <t>Davidson County, North Carolina</t>
  </si>
  <si>
    <t>Davie County, North Carolina</t>
  </si>
  <si>
    <t>Durham County, North Carolina</t>
  </si>
  <si>
    <t>Edgecombe County, North Carolina</t>
  </si>
  <si>
    <t>Forsyth County, North Carolina</t>
  </si>
  <si>
    <t>Franklin County, North Carolina</t>
  </si>
  <si>
    <t>Gaston County, North Carolina</t>
  </si>
  <si>
    <t>Gates County, North Carolina</t>
  </si>
  <si>
    <t>Granville County, North Carolina</t>
  </si>
  <si>
    <t>Guilford County, North Carolina</t>
  </si>
  <si>
    <t>Harnett County, North Carolina</t>
  </si>
  <si>
    <t>Haywood County, North Carolina</t>
  </si>
  <si>
    <t>Henderson County, North Carolina</t>
  </si>
  <si>
    <t>Hoke County, North Carolina</t>
  </si>
  <si>
    <t>Iredell County, North Carolina</t>
  </si>
  <si>
    <t>Johnston County, North Carolina</t>
  </si>
  <si>
    <t>Jones County, North Carolina</t>
  </si>
  <si>
    <t>Lincoln County, North Carolina</t>
  </si>
  <si>
    <t>Madison County, North Carolina</t>
  </si>
  <si>
    <t>Mecklenburg County, North Carolina</t>
  </si>
  <si>
    <t>Nash County, North Carolina</t>
  </si>
  <si>
    <t>New Hanover County, North Carolina</t>
  </si>
  <si>
    <t>Onslow County, North Carolina</t>
  </si>
  <si>
    <t>Orange County, North Carolina</t>
  </si>
  <si>
    <t>Pamlico County, North Carolina</t>
  </si>
  <si>
    <t>Pender County, North Carolina</t>
  </si>
  <si>
    <t>Person County, North Carolina</t>
  </si>
  <si>
    <t>Pitt County, North Carolina</t>
  </si>
  <si>
    <t>Randolph County, North Carolina</t>
  </si>
  <si>
    <t>Rockingham County, North Carolina</t>
  </si>
  <si>
    <t>Rowan County, North Carolina</t>
  </si>
  <si>
    <t>Stokes County, North Carolina</t>
  </si>
  <si>
    <t>Union County, North Carolina</t>
  </si>
  <si>
    <t>Wake County, North Carolina</t>
  </si>
  <si>
    <t>Wayne County, North Carolina</t>
  </si>
  <si>
    <t>Yadkin County, North Carolina</t>
  </si>
  <si>
    <t>Rural Counties</t>
  </si>
  <si>
    <t>Note - There is a cap of 5% on wage index reductions.  This impacts Onslow County.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</si>
</sst>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8E6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0" fontId="2" fillId="2" borderId="1" xfId="2" applyNumberFormat="1" applyFont="1" applyFill="1" applyBorder="1" applyAlignment="1">
      <alignment horizontal="center" vertical="center" wrapText="1"/>
    </xf>
    <xf numFmtId="0" fontId="1" fillId="0" borderId="1" xfId="3" applyBorder="1" applyAlignment="1">
      <alignment horizontal="left"/>
    </xf>
    <xf numFmtId="164" fontId="0" fillId="0" borderId="1" xfId="0" applyNumberFormat="1" applyBorder="1"/>
    <xf numFmtId="164" fontId="3" fillId="3" borderId="1" xfId="0" applyNumberFormat="1" applyFont="1" applyFill="1" applyBorder="1" applyAlignment="1">
      <alignment horizontal="right" vertical="top"/>
    </xf>
    <xf numFmtId="10" fontId="3" fillId="3" borderId="1" xfId="2" applyNumberFormat="1" applyFont="1" applyFill="1" applyBorder="1" applyAlignment="1">
      <alignment horizontal="right" vertical="top"/>
    </xf>
    <xf numFmtId="10" fontId="3" fillId="4" borderId="1" xfId="2" applyNumberFormat="1" applyFont="1" applyFill="1" applyBorder="1" applyAlignment="1">
      <alignment horizontal="right" vertical="top"/>
    </xf>
    <xf numFmtId="0" fontId="1" fillId="0" borderId="2" xfId="3" applyBorder="1" applyAlignment="1">
      <alignment horizontal="left"/>
    </xf>
    <xf numFmtId="10" fontId="0" fillId="0" borderId="0" xfId="2" applyNumberFormat="1" applyFont="1"/>
    <xf numFmtId="10" fontId="0" fillId="0" borderId="0" xfId="0" applyNumberFormat="1"/>
    <xf numFmtId="43" fontId="0" fillId="0" borderId="0" xfId="1" applyFont="1"/>
    <xf numFmtId="43" fontId="0" fillId="0" borderId="0" xfId="0" applyNumberFormat="1"/>
  </cellXfs>
  <cellStyles count="4">
    <cellStyle name="Comma" xfId="1" builtinId="3"/>
    <cellStyle name="Normal" xfId="0" builtinId="0"/>
    <cellStyle name="Normal_Table Anew" xfId="3" xr:uid="{96E2325E-8518-4397-9673-C608654C6C6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2FBEE-B3FD-4E20-AD05-9A7C3D8F1EB2}">
  <dimension ref="A1:M53"/>
  <sheetViews>
    <sheetView tabSelected="1" workbookViewId="0"/>
  </sheetViews>
  <sheetFormatPr defaultRowHeight="14.4" x14ac:dyDescent="0.3"/>
  <cols>
    <col min="1" max="1" width="33.6640625" customWidth="1"/>
    <col min="2" max="6" width="10.77734375" customWidth="1"/>
    <col min="9" max="9" width="8.88671875" style="9"/>
  </cols>
  <sheetData>
    <row r="1" spans="1:13" ht="79.2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13" x14ac:dyDescent="0.3">
      <c r="A2" s="3" t="s">
        <v>6</v>
      </c>
      <c r="B2" s="4">
        <v>0.85570000000000002</v>
      </c>
      <c r="C2" s="5">
        <v>0.88109999999999999</v>
      </c>
      <c r="D2" s="5">
        <v>-2.5399999999999978E-2</v>
      </c>
      <c r="E2" s="6">
        <v>-2.8827601861309726E-2</v>
      </c>
      <c r="F2" s="6">
        <v>1.9013505844966527E-2</v>
      </c>
      <c r="I2" s="11"/>
      <c r="J2" s="11"/>
      <c r="K2" s="12"/>
      <c r="L2" s="9"/>
      <c r="M2" s="10"/>
    </row>
    <row r="3" spans="1:13" x14ac:dyDescent="0.3">
      <c r="A3" s="3" t="s">
        <v>7</v>
      </c>
      <c r="B3" s="4">
        <v>0.82890000000000008</v>
      </c>
      <c r="C3" s="5">
        <v>0.85119999999999996</v>
      </c>
      <c r="D3" s="5">
        <v>-2.2299999999999875E-2</v>
      </c>
      <c r="E3" s="6">
        <v>-2.6198308270676596E-2</v>
      </c>
      <c r="F3" s="6">
        <v>2.0927631578947503E-2</v>
      </c>
      <c r="I3" s="11"/>
      <c r="J3" s="11"/>
      <c r="K3" s="12"/>
      <c r="L3" s="9"/>
      <c r="M3" s="10"/>
    </row>
    <row r="4" spans="1:13" x14ac:dyDescent="0.3">
      <c r="A4" s="3" t="s">
        <v>8</v>
      </c>
      <c r="B4" s="4">
        <v>0.94640000000000002</v>
      </c>
      <c r="C4" s="5">
        <v>0.95020000000000004</v>
      </c>
      <c r="D4" s="5">
        <v>-3.8000000000000256E-3</v>
      </c>
      <c r="E4" s="6">
        <v>-3.9991580719849207E-3</v>
      </c>
      <c r="F4" s="6">
        <v>3.7088612923594999E-2</v>
      </c>
      <c r="I4" s="11"/>
      <c r="J4" s="11"/>
      <c r="K4" s="12"/>
      <c r="L4" s="9"/>
      <c r="M4" s="10"/>
    </row>
    <row r="5" spans="1:13" x14ac:dyDescent="0.3">
      <c r="A5" s="3" t="s">
        <v>9</v>
      </c>
      <c r="B5" s="4">
        <v>0.83979999999999999</v>
      </c>
      <c r="C5" s="5">
        <v>0.85580000000000001</v>
      </c>
      <c r="D5" s="5">
        <v>-1.6000000000000014E-2</v>
      </c>
      <c r="E5" s="6">
        <v>-1.8695956999298935E-2</v>
      </c>
      <c r="F5" s="6">
        <v>2.6389343304510371E-2</v>
      </c>
      <c r="I5" s="11"/>
      <c r="J5" s="11"/>
      <c r="K5" s="12"/>
      <c r="L5" s="9"/>
      <c r="M5" s="10"/>
    </row>
    <row r="6" spans="1:13" x14ac:dyDescent="0.3">
      <c r="A6" s="3" t="s">
        <v>10</v>
      </c>
      <c r="B6" s="4">
        <v>0.84900000000000009</v>
      </c>
      <c r="C6" s="5">
        <v>0.82</v>
      </c>
      <c r="D6" s="5">
        <v>2.9000000000000137E-2</v>
      </c>
      <c r="E6" s="6">
        <v>3.5365853658536839E-2</v>
      </c>
      <c r="F6" s="6">
        <v>6.5746341463414959E-2</v>
      </c>
      <c r="I6" s="11"/>
      <c r="J6" s="11"/>
      <c r="K6" s="12"/>
      <c r="L6" s="9"/>
      <c r="M6" s="10"/>
    </row>
    <row r="7" spans="1:13" x14ac:dyDescent="0.3">
      <c r="A7" s="3" t="s">
        <v>11</v>
      </c>
      <c r="B7" s="4">
        <v>0.82890000000000008</v>
      </c>
      <c r="C7" s="5">
        <v>0.85119999999999996</v>
      </c>
      <c r="D7" s="5">
        <v>-2.2299999999999875E-2</v>
      </c>
      <c r="E7" s="6">
        <v>-2.6198308270676596E-2</v>
      </c>
      <c r="F7" s="6">
        <v>2.0927631578947503E-2</v>
      </c>
      <c r="I7" s="11"/>
      <c r="J7" s="11"/>
      <c r="K7" s="12"/>
      <c r="L7" s="9"/>
      <c r="M7" s="10"/>
    </row>
    <row r="8" spans="1:13" x14ac:dyDescent="0.3">
      <c r="A8" s="3" t="s">
        <v>12</v>
      </c>
      <c r="B8" s="4">
        <v>0.94640000000000002</v>
      </c>
      <c r="C8" s="5">
        <v>0.95020000000000004</v>
      </c>
      <c r="D8" s="5">
        <v>-3.8000000000000256E-3</v>
      </c>
      <c r="E8" s="6">
        <v>-3.9991580719849207E-3</v>
      </c>
      <c r="F8" s="6">
        <v>3.7088612923594999E-2</v>
      </c>
      <c r="I8" s="11"/>
      <c r="J8" s="11"/>
      <c r="K8" s="12"/>
      <c r="L8" s="9"/>
      <c r="M8" s="10"/>
    </row>
    <row r="9" spans="1:13" x14ac:dyDescent="0.3">
      <c r="A9" s="3" t="s">
        <v>13</v>
      </c>
      <c r="B9" s="4">
        <v>0.82890000000000008</v>
      </c>
      <c r="C9" s="5">
        <v>0.85119999999999996</v>
      </c>
      <c r="D9" s="5">
        <v>-2.2299999999999875E-2</v>
      </c>
      <c r="E9" s="6">
        <v>-2.6198308270676596E-2</v>
      </c>
      <c r="F9" s="6">
        <v>2.0927631578947503E-2</v>
      </c>
      <c r="I9" s="11"/>
      <c r="J9" s="11"/>
      <c r="K9" s="12"/>
      <c r="L9" s="9"/>
      <c r="M9" s="10"/>
    </row>
    <row r="10" spans="1:13" x14ac:dyDescent="0.3">
      <c r="A10" s="3" t="s">
        <v>14</v>
      </c>
      <c r="B10" s="4">
        <v>0.87120000000000009</v>
      </c>
      <c r="C10" s="5">
        <v>0.89910000000000001</v>
      </c>
      <c r="D10" s="5">
        <v>-2.7899999999999925E-2</v>
      </c>
      <c r="E10" s="6">
        <v>-3.1031031031030998E-2</v>
      </c>
      <c r="F10" s="6">
        <v>1.7409409409409493E-2</v>
      </c>
      <c r="I10" s="11"/>
      <c r="J10" s="11"/>
      <c r="K10" s="12"/>
      <c r="L10" s="9"/>
      <c r="M10" s="10"/>
    </row>
    <row r="11" spans="1:13" x14ac:dyDescent="0.3">
      <c r="A11" s="3" t="s">
        <v>15</v>
      </c>
      <c r="B11" s="4">
        <v>0.82890000000000008</v>
      </c>
      <c r="C11" s="5">
        <v>0.85119999999999996</v>
      </c>
      <c r="D11" s="5">
        <v>-2.2299999999999875E-2</v>
      </c>
      <c r="E11" s="6">
        <v>-2.6198308270676596E-2</v>
      </c>
      <c r="F11" s="6">
        <v>2.0927631578947503E-2</v>
      </c>
      <c r="I11" s="11"/>
      <c r="J11" s="11"/>
      <c r="K11" s="12"/>
      <c r="L11" s="9"/>
      <c r="M11" s="10"/>
    </row>
    <row r="12" spans="1:13" x14ac:dyDescent="0.3">
      <c r="A12" s="3" t="s">
        <v>16</v>
      </c>
      <c r="B12" s="4">
        <v>0.95440000000000003</v>
      </c>
      <c r="C12" s="5">
        <v>0.98240000000000005</v>
      </c>
      <c r="D12" s="5">
        <v>-2.8000000000000025E-2</v>
      </c>
      <c r="E12" s="6">
        <v>-2.8501628664495127E-2</v>
      </c>
      <c r="F12" s="6">
        <v>1.9250814332247401E-2</v>
      </c>
      <c r="I12" s="11"/>
      <c r="J12" s="11"/>
      <c r="K12" s="12"/>
      <c r="L12" s="9"/>
      <c r="M12" s="10"/>
    </row>
    <row r="13" spans="1:13" x14ac:dyDescent="0.3">
      <c r="A13" s="3" t="s">
        <v>17</v>
      </c>
      <c r="B13" s="4">
        <v>0.75270000000000004</v>
      </c>
      <c r="C13" s="5">
        <v>0.78320000000000001</v>
      </c>
      <c r="D13" s="5">
        <v>-3.0499999999999972E-2</v>
      </c>
      <c r="E13" s="6">
        <v>-3.8942798774259435E-2</v>
      </c>
      <c r="F13" s="6">
        <v>1.164964249233913E-2</v>
      </c>
      <c r="I13" s="11"/>
      <c r="J13" s="11"/>
      <c r="K13" s="12"/>
      <c r="L13" s="9"/>
      <c r="M13" s="10"/>
    </row>
    <row r="14" spans="1:13" x14ac:dyDescent="0.3">
      <c r="A14" s="3" t="s">
        <v>18</v>
      </c>
      <c r="B14" s="4">
        <v>0.8115</v>
      </c>
      <c r="C14" s="5">
        <v>0.81689999999999996</v>
      </c>
      <c r="D14" s="5">
        <v>-5.3999999999999604E-3</v>
      </c>
      <c r="E14" s="6">
        <v>-6.6103562247520342E-3</v>
      </c>
      <c r="F14" s="6">
        <v>3.5187660668380527E-2</v>
      </c>
      <c r="I14" s="11"/>
      <c r="J14" s="11"/>
      <c r="K14" s="12"/>
      <c r="L14" s="9"/>
      <c r="M14" s="10"/>
    </row>
    <row r="15" spans="1:13" x14ac:dyDescent="0.3">
      <c r="A15" s="3" t="s">
        <v>19</v>
      </c>
      <c r="B15" s="4">
        <v>0.87120000000000009</v>
      </c>
      <c r="C15" s="5">
        <v>0.89910000000000001</v>
      </c>
      <c r="D15" s="5">
        <v>-2.7899999999999925E-2</v>
      </c>
      <c r="E15" s="6">
        <v>-3.1031031031030998E-2</v>
      </c>
      <c r="F15" s="6">
        <v>1.7409409409409493E-2</v>
      </c>
      <c r="I15" s="11"/>
      <c r="J15" s="11"/>
      <c r="K15" s="12"/>
      <c r="L15" s="9"/>
      <c r="M15" s="10"/>
    </row>
    <row r="16" spans="1:13" x14ac:dyDescent="0.3">
      <c r="A16" s="3" t="s">
        <v>20</v>
      </c>
      <c r="B16" s="4">
        <v>0.95710000000000006</v>
      </c>
      <c r="C16" s="5">
        <v>0.92989999999999995</v>
      </c>
      <c r="D16" s="5">
        <v>2.7200000000000113E-2</v>
      </c>
      <c r="E16" s="6">
        <v>2.9250457038391353E-2</v>
      </c>
      <c r="F16" s="6">
        <v>6.1294332723948797E-2</v>
      </c>
      <c r="I16" s="11"/>
      <c r="J16" s="11"/>
      <c r="K16" s="12"/>
      <c r="L16" s="9"/>
      <c r="M16" s="10"/>
    </row>
    <row r="17" spans="1:13" x14ac:dyDescent="0.3">
      <c r="A17" s="3" t="s">
        <v>21</v>
      </c>
      <c r="B17" s="4">
        <v>0.95710000000000006</v>
      </c>
      <c r="C17" s="5">
        <v>0.92989999999999995</v>
      </c>
      <c r="D17" s="5">
        <v>2.7200000000000113E-2</v>
      </c>
      <c r="E17" s="6">
        <v>2.9250457038391353E-2</v>
      </c>
      <c r="F17" s="6">
        <v>6.1294332723948797E-2</v>
      </c>
      <c r="I17" s="11"/>
      <c r="J17" s="11"/>
      <c r="K17" s="12"/>
      <c r="L17" s="9"/>
      <c r="M17" s="10"/>
    </row>
    <row r="18" spans="1:13" x14ac:dyDescent="0.3">
      <c r="A18" s="3" t="s">
        <v>22</v>
      </c>
      <c r="B18" s="4">
        <v>0.95440000000000003</v>
      </c>
      <c r="C18" s="5">
        <v>0.98240000000000005</v>
      </c>
      <c r="D18" s="5">
        <v>-2.8000000000000025E-2</v>
      </c>
      <c r="E18" s="6">
        <v>-2.8501628664495127E-2</v>
      </c>
      <c r="F18" s="6">
        <v>1.9250814332247401E-2</v>
      </c>
      <c r="I18" s="11"/>
      <c r="J18" s="11"/>
      <c r="K18" s="12"/>
      <c r="L18" s="9"/>
      <c r="M18" s="10"/>
    </row>
    <row r="19" spans="1:13" x14ac:dyDescent="0.3">
      <c r="A19" s="3" t="s">
        <v>23</v>
      </c>
      <c r="B19" s="4">
        <v>0.86880000000000002</v>
      </c>
      <c r="C19" s="5">
        <v>0.8458</v>
      </c>
      <c r="D19" s="5">
        <v>2.300000000000002E-2</v>
      </c>
      <c r="E19" s="6">
        <v>2.7193189879404223E-2</v>
      </c>
      <c r="F19" s="6">
        <v>5.9796642232206043E-2</v>
      </c>
      <c r="I19" s="11"/>
      <c r="J19" s="11"/>
      <c r="K19" s="12"/>
      <c r="L19" s="9"/>
      <c r="M19" s="10"/>
    </row>
    <row r="20" spans="1:13" x14ac:dyDescent="0.3">
      <c r="A20" s="3" t="s">
        <v>24</v>
      </c>
      <c r="B20" s="4">
        <v>0.95710000000000006</v>
      </c>
      <c r="C20" s="5">
        <v>0.92989999999999995</v>
      </c>
      <c r="D20" s="5">
        <v>2.7200000000000113E-2</v>
      </c>
      <c r="E20" s="6">
        <v>2.9250457038391353E-2</v>
      </c>
      <c r="F20" s="6">
        <v>6.1294332723948797E-2</v>
      </c>
      <c r="I20" s="11"/>
      <c r="J20" s="11"/>
      <c r="K20" s="12"/>
      <c r="L20" s="9"/>
      <c r="M20" s="10"/>
    </row>
    <row r="21" spans="1:13" x14ac:dyDescent="0.3">
      <c r="A21" s="3" t="s">
        <v>25</v>
      </c>
      <c r="B21" s="4">
        <v>0.93670000000000009</v>
      </c>
      <c r="C21" s="5">
        <v>0.94499999999999995</v>
      </c>
      <c r="D21" s="5">
        <v>-8.299999999999863E-3</v>
      </c>
      <c r="E21" s="6">
        <v>-8.7830687830686704E-3</v>
      </c>
      <c r="F21" s="6">
        <v>3.3605925925926039E-2</v>
      </c>
      <c r="I21" s="11"/>
      <c r="J21" s="11"/>
      <c r="K21" s="12"/>
      <c r="L21" s="9"/>
      <c r="M21" s="10"/>
    </row>
    <row r="22" spans="1:13" x14ac:dyDescent="0.3">
      <c r="A22" s="3" t="s">
        <v>26</v>
      </c>
      <c r="B22" s="4">
        <v>0.94640000000000002</v>
      </c>
      <c r="C22" s="5">
        <v>0.95020000000000004</v>
      </c>
      <c r="D22" s="5">
        <v>-3.8000000000000256E-3</v>
      </c>
      <c r="E22" s="6">
        <v>-3.9991580719849207E-3</v>
      </c>
      <c r="F22" s="6">
        <v>3.7088612923594999E-2</v>
      </c>
      <c r="I22" s="11"/>
      <c r="J22" s="11"/>
      <c r="K22" s="12"/>
      <c r="L22" s="9"/>
      <c r="M22" s="10"/>
    </row>
    <row r="23" spans="1:13" x14ac:dyDescent="0.3">
      <c r="A23" s="3" t="s">
        <v>27</v>
      </c>
      <c r="B23" s="4">
        <v>0.87120000000000009</v>
      </c>
      <c r="C23" s="5">
        <v>0.89910000000000001</v>
      </c>
      <c r="D23" s="5">
        <v>-2.7899999999999925E-2</v>
      </c>
      <c r="E23" s="6">
        <v>-3.1031031031030998E-2</v>
      </c>
      <c r="F23" s="6">
        <v>1.7409409409409493E-2</v>
      </c>
      <c r="I23" s="11"/>
      <c r="J23" s="11"/>
      <c r="K23" s="12"/>
      <c r="L23" s="9"/>
      <c r="M23" s="10"/>
    </row>
    <row r="24" spans="1:13" x14ac:dyDescent="0.3">
      <c r="A24" s="3" t="s">
        <v>28</v>
      </c>
      <c r="B24" s="4">
        <v>0.95440000000000003</v>
      </c>
      <c r="C24" s="5">
        <v>0.98240000000000005</v>
      </c>
      <c r="D24" s="5">
        <v>-2.8000000000000025E-2</v>
      </c>
      <c r="E24" s="6">
        <v>-2.8501628664495127E-2</v>
      </c>
      <c r="F24" s="6">
        <v>1.9250814332247401E-2</v>
      </c>
      <c r="I24" s="11"/>
      <c r="J24" s="11"/>
      <c r="K24" s="12"/>
      <c r="L24" s="9"/>
      <c r="M24" s="10"/>
    </row>
    <row r="25" spans="1:13" x14ac:dyDescent="0.3">
      <c r="A25" s="3" t="s">
        <v>29</v>
      </c>
      <c r="B25" s="4">
        <v>0.873</v>
      </c>
      <c r="C25" s="5">
        <v>0.90400000000000003</v>
      </c>
      <c r="D25" s="5">
        <v>-3.1000000000000028E-2</v>
      </c>
      <c r="E25" s="6">
        <v>-3.4292035398230114E-2</v>
      </c>
      <c r="F25" s="6">
        <v>1.5035398230088592E-2</v>
      </c>
      <c r="I25" s="11"/>
      <c r="J25" s="11"/>
      <c r="K25" s="12"/>
      <c r="L25" s="9"/>
      <c r="M25" s="10"/>
    </row>
    <row r="26" spans="1:13" x14ac:dyDescent="0.3">
      <c r="A26" s="3" t="s">
        <v>30</v>
      </c>
      <c r="B26" s="4">
        <v>0.8115</v>
      </c>
      <c r="C26" s="5">
        <v>0.81689999999999996</v>
      </c>
      <c r="D26" s="5">
        <v>-5.3999999999999604E-3</v>
      </c>
      <c r="E26" s="6">
        <v>-6.6103562247520342E-3</v>
      </c>
      <c r="F26" s="6">
        <v>3.5187660668380527E-2</v>
      </c>
      <c r="I26" s="11"/>
      <c r="J26" s="11"/>
      <c r="K26" s="12"/>
      <c r="L26" s="9"/>
      <c r="M26" s="10"/>
    </row>
    <row r="27" spans="1:13" x14ac:dyDescent="0.3">
      <c r="A27" s="3" t="s">
        <v>31</v>
      </c>
      <c r="B27" s="4">
        <v>0.84900000000000009</v>
      </c>
      <c r="C27" s="5">
        <v>0.82</v>
      </c>
      <c r="D27" s="5">
        <v>2.9000000000000137E-2</v>
      </c>
      <c r="E27" s="6">
        <v>3.5365853658536839E-2</v>
      </c>
      <c r="F27" s="6">
        <v>6.5746341463414959E-2</v>
      </c>
      <c r="I27" s="11"/>
      <c r="J27" s="11"/>
      <c r="K27" s="12"/>
      <c r="L27" s="9"/>
      <c r="M27" s="10"/>
    </row>
    <row r="28" spans="1:13" x14ac:dyDescent="0.3">
      <c r="A28" s="3" t="s">
        <v>32</v>
      </c>
      <c r="B28" s="4">
        <v>0.84900000000000009</v>
      </c>
      <c r="C28" s="5">
        <v>0.82</v>
      </c>
      <c r="D28" s="5">
        <v>2.9000000000000137E-2</v>
      </c>
      <c r="E28" s="6">
        <v>3.5365853658536839E-2</v>
      </c>
      <c r="F28" s="6">
        <v>6.5746341463414959E-2</v>
      </c>
      <c r="I28" s="11"/>
      <c r="J28" s="11"/>
      <c r="K28" s="12"/>
      <c r="L28" s="9"/>
      <c r="M28" s="10"/>
    </row>
    <row r="29" spans="1:13" x14ac:dyDescent="0.3">
      <c r="A29" s="3" t="s">
        <v>33</v>
      </c>
      <c r="B29" s="4">
        <v>0.8115</v>
      </c>
      <c r="C29" s="5">
        <v>0.81689999999999996</v>
      </c>
      <c r="D29" s="5">
        <v>-5.3999999999999604E-3</v>
      </c>
      <c r="E29" s="6">
        <v>-6.6103562247520342E-3</v>
      </c>
      <c r="F29" s="6">
        <v>3.5187660668380527E-2</v>
      </c>
      <c r="I29" s="11"/>
      <c r="J29" s="11"/>
      <c r="K29" s="12"/>
      <c r="L29" s="9"/>
      <c r="M29" s="10"/>
    </row>
    <row r="30" spans="1:13" x14ac:dyDescent="0.3">
      <c r="A30" s="3" t="s">
        <v>34</v>
      </c>
      <c r="B30" s="4">
        <v>0.94640000000000002</v>
      </c>
      <c r="C30" s="5">
        <v>0.95020000000000004</v>
      </c>
      <c r="D30" s="5">
        <v>-3.8000000000000256E-3</v>
      </c>
      <c r="E30" s="6">
        <v>-3.9991580719849207E-3</v>
      </c>
      <c r="F30" s="6">
        <v>3.7088612923594999E-2</v>
      </c>
      <c r="I30" s="11"/>
      <c r="J30" s="11"/>
      <c r="K30" s="12"/>
      <c r="L30" s="9"/>
      <c r="M30" s="10"/>
    </row>
    <row r="31" spans="1:13" x14ac:dyDescent="0.3">
      <c r="A31" s="3" t="s">
        <v>35</v>
      </c>
      <c r="B31" s="4">
        <v>0.93670000000000009</v>
      </c>
      <c r="C31" s="5">
        <v>0.94499999999999995</v>
      </c>
      <c r="D31" s="5">
        <v>-8.299999999999863E-3</v>
      </c>
      <c r="E31" s="6">
        <v>-8.7830687830686704E-3</v>
      </c>
      <c r="F31" s="6">
        <v>3.3605925925926039E-2</v>
      </c>
      <c r="I31" s="11"/>
      <c r="J31" s="11"/>
      <c r="K31" s="12"/>
      <c r="L31" s="9"/>
      <c r="M31" s="10"/>
    </row>
    <row r="32" spans="1:13" x14ac:dyDescent="0.3">
      <c r="A32" s="3" t="s">
        <v>36</v>
      </c>
      <c r="B32" s="4">
        <v>0.75270000000000004</v>
      </c>
      <c r="C32" s="5">
        <v>0.78320000000000001</v>
      </c>
      <c r="D32" s="5">
        <v>-3.0499999999999972E-2</v>
      </c>
      <c r="E32" s="6">
        <v>-3.8942798774259435E-2</v>
      </c>
      <c r="F32" s="6">
        <v>1.164964249233913E-2</v>
      </c>
      <c r="I32" s="11"/>
      <c r="J32" s="11"/>
      <c r="K32" s="12"/>
      <c r="L32" s="9"/>
      <c r="M32" s="10"/>
    </row>
    <row r="33" spans="1:13" x14ac:dyDescent="0.3">
      <c r="A33" s="3" t="s">
        <v>37</v>
      </c>
      <c r="B33" s="4">
        <v>0.94640000000000002</v>
      </c>
      <c r="C33" s="5">
        <v>0.95020000000000004</v>
      </c>
      <c r="D33" s="5">
        <v>-3.8000000000000256E-3</v>
      </c>
      <c r="E33" s="6">
        <v>-3.9991580719849207E-3</v>
      </c>
      <c r="F33" s="6">
        <v>3.7088612923594999E-2</v>
      </c>
      <c r="I33" s="11"/>
      <c r="J33" s="11"/>
      <c r="K33" s="12"/>
      <c r="L33" s="9"/>
      <c r="M33" s="10"/>
    </row>
    <row r="34" spans="1:13" x14ac:dyDescent="0.3">
      <c r="A34" s="3" t="s">
        <v>38</v>
      </c>
      <c r="B34" s="4">
        <v>0.84900000000000009</v>
      </c>
      <c r="C34" s="5">
        <v>0.82</v>
      </c>
      <c r="D34" s="5">
        <v>2.9000000000000137E-2</v>
      </c>
      <c r="E34" s="6">
        <v>3.5365853658536839E-2</v>
      </c>
      <c r="F34" s="6">
        <v>6.5746341463414959E-2</v>
      </c>
      <c r="I34" s="11"/>
      <c r="J34" s="11"/>
      <c r="K34" s="12"/>
      <c r="L34" s="9"/>
      <c r="M34" s="10"/>
    </row>
    <row r="35" spans="1:13" x14ac:dyDescent="0.3">
      <c r="A35" s="3" t="s">
        <v>39</v>
      </c>
      <c r="B35" s="4">
        <v>0.94640000000000002</v>
      </c>
      <c r="C35" s="5">
        <v>0.95020000000000004</v>
      </c>
      <c r="D35" s="5">
        <v>-3.8000000000000256E-3</v>
      </c>
      <c r="E35" s="6">
        <v>-3.9991580719849207E-3</v>
      </c>
      <c r="F35" s="6">
        <v>3.7088612923594999E-2</v>
      </c>
      <c r="I35" s="11"/>
      <c r="J35" s="11"/>
      <c r="K35" s="12"/>
      <c r="L35" s="9"/>
      <c r="M35" s="10"/>
    </row>
    <row r="36" spans="1:13" x14ac:dyDescent="0.3">
      <c r="A36" s="3" t="s">
        <v>40</v>
      </c>
      <c r="B36" s="4">
        <v>0.86880000000000002</v>
      </c>
      <c r="C36" s="5">
        <v>0.8458</v>
      </c>
      <c r="D36" s="5">
        <v>2.300000000000002E-2</v>
      </c>
      <c r="E36" s="6">
        <v>2.7193189879404223E-2</v>
      </c>
      <c r="F36" s="6">
        <v>5.9796642232206043E-2</v>
      </c>
      <c r="I36" s="11"/>
      <c r="J36" s="11"/>
      <c r="K36" s="12"/>
      <c r="L36" s="9"/>
      <c r="M36" s="10"/>
    </row>
    <row r="37" spans="1:13" x14ac:dyDescent="0.3">
      <c r="A37" s="3" t="s">
        <v>41</v>
      </c>
      <c r="B37" s="4">
        <v>0.86230000000000007</v>
      </c>
      <c r="C37" s="5">
        <v>0.89539999999999997</v>
      </c>
      <c r="D37" s="5">
        <v>-3.3099999999999907E-2</v>
      </c>
      <c r="E37" s="6">
        <v>-3.6966718784900543E-2</v>
      </c>
      <c r="F37" s="6">
        <v>1.3088228724592366E-2</v>
      </c>
      <c r="I37" s="11"/>
      <c r="J37" s="11"/>
      <c r="K37" s="12"/>
      <c r="L37" s="9"/>
      <c r="M37" s="10"/>
    </row>
    <row r="38" spans="1:13" x14ac:dyDescent="0.3">
      <c r="A38" s="3" t="s">
        <v>42</v>
      </c>
      <c r="B38" s="4">
        <v>0.70350000000000001</v>
      </c>
      <c r="C38" s="5">
        <v>0.76900000000000002</v>
      </c>
      <c r="D38" s="5">
        <v>-6.5500000000000003E-2</v>
      </c>
      <c r="E38" s="7">
        <v>-0.05</v>
      </c>
      <c r="F38" s="7">
        <v>3.5999999999999999E-3</v>
      </c>
      <c r="I38" s="11"/>
      <c r="J38" s="11"/>
      <c r="K38" s="12"/>
      <c r="L38" s="9"/>
      <c r="M38" s="10"/>
    </row>
    <row r="39" spans="1:13" x14ac:dyDescent="0.3">
      <c r="A39" s="3" t="s">
        <v>43</v>
      </c>
      <c r="B39" s="4">
        <v>0.95440000000000003</v>
      </c>
      <c r="C39" s="5">
        <v>0.98240000000000005</v>
      </c>
      <c r="D39" s="5">
        <v>-2.8000000000000025E-2</v>
      </c>
      <c r="E39" s="6">
        <v>-2.8501628664495127E-2</v>
      </c>
      <c r="F39" s="6">
        <v>1.9250814332247401E-2</v>
      </c>
      <c r="I39" s="11"/>
      <c r="J39" s="11"/>
      <c r="K39" s="12"/>
      <c r="L39" s="9"/>
      <c r="M39" s="10"/>
    </row>
    <row r="40" spans="1:13" x14ac:dyDescent="0.3">
      <c r="A40" s="3" t="s">
        <v>44</v>
      </c>
      <c r="B40" s="4">
        <v>0.75270000000000004</v>
      </c>
      <c r="C40" s="5">
        <v>0.78320000000000001</v>
      </c>
      <c r="D40" s="5">
        <v>-3.0499999999999972E-2</v>
      </c>
      <c r="E40" s="6">
        <v>-3.8942798774259435E-2</v>
      </c>
      <c r="F40" s="6">
        <v>1.164964249233913E-2</v>
      </c>
      <c r="I40" s="11"/>
      <c r="J40" s="11"/>
      <c r="K40" s="12"/>
      <c r="L40" s="9"/>
      <c r="M40" s="10"/>
    </row>
    <row r="41" spans="1:13" x14ac:dyDescent="0.3">
      <c r="A41" s="3" t="s">
        <v>45</v>
      </c>
      <c r="B41" s="4">
        <v>0.86230000000000007</v>
      </c>
      <c r="C41" s="5">
        <v>0.89539999999999997</v>
      </c>
      <c r="D41" s="5">
        <v>-3.3099999999999907E-2</v>
      </c>
      <c r="E41" s="6">
        <v>-3.6966718784900543E-2</v>
      </c>
      <c r="F41" s="6">
        <v>1.3088228724592366E-2</v>
      </c>
      <c r="I41" s="11"/>
      <c r="J41" s="11"/>
      <c r="K41" s="12"/>
      <c r="L41" s="9"/>
      <c r="M41" s="10"/>
    </row>
    <row r="42" spans="1:13" x14ac:dyDescent="0.3">
      <c r="A42" s="3" t="s">
        <v>46</v>
      </c>
      <c r="B42" s="4">
        <v>0.95440000000000003</v>
      </c>
      <c r="C42" s="5">
        <v>0.98240000000000005</v>
      </c>
      <c r="D42" s="5">
        <v>-2.8000000000000025E-2</v>
      </c>
      <c r="E42" s="6">
        <v>-2.8501628664495127E-2</v>
      </c>
      <c r="F42" s="6">
        <v>1.9250814332247401E-2</v>
      </c>
      <c r="I42" s="11"/>
      <c r="J42" s="11"/>
      <c r="K42" s="12"/>
      <c r="L42" s="9"/>
      <c r="M42" s="10"/>
    </row>
    <row r="43" spans="1:13" x14ac:dyDescent="0.3">
      <c r="A43" s="3" t="s">
        <v>47</v>
      </c>
      <c r="B43" s="4">
        <v>0.87020000000000008</v>
      </c>
      <c r="C43" s="5">
        <v>0.8881</v>
      </c>
      <c r="D43" s="5">
        <v>-1.7899999999999916E-2</v>
      </c>
      <c r="E43" s="6">
        <v>-2.0155387906767186E-2</v>
      </c>
      <c r="F43" s="6">
        <v>2.5326877603873532E-2</v>
      </c>
      <c r="I43" s="11"/>
      <c r="J43" s="11"/>
      <c r="K43" s="12"/>
      <c r="L43" s="9"/>
      <c r="M43" s="10"/>
    </row>
    <row r="44" spans="1:13" x14ac:dyDescent="0.3">
      <c r="A44" s="3" t="s">
        <v>48</v>
      </c>
      <c r="B44" s="4">
        <v>0.873</v>
      </c>
      <c r="C44" s="5">
        <v>0.90400000000000003</v>
      </c>
      <c r="D44" s="5">
        <v>-3.1000000000000028E-2</v>
      </c>
      <c r="E44" s="6">
        <v>-3.4292035398230114E-2</v>
      </c>
      <c r="F44" s="6">
        <v>1.5035398230088592E-2</v>
      </c>
      <c r="I44" s="11"/>
      <c r="J44" s="11"/>
      <c r="K44" s="12"/>
      <c r="L44" s="9"/>
      <c r="M44" s="10"/>
    </row>
    <row r="45" spans="1:13" x14ac:dyDescent="0.3">
      <c r="A45" s="3" t="s">
        <v>49</v>
      </c>
      <c r="B45" s="4">
        <v>0.873</v>
      </c>
      <c r="C45" s="5">
        <v>0.90400000000000003</v>
      </c>
      <c r="D45" s="5">
        <v>-3.1000000000000028E-2</v>
      </c>
      <c r="E45" s="6">
        <v>-3.4292035398230114E-2</v>
      </c>
      <c r="F45" s="6">
        <v>1.5035398230088592E-2</v>
      </c>
      <c r="I45" s="11"/>
      <c r="J45" s="11"/>
      <c r="K45" s="12"/>
      <c r="L45" s="9"/>
      <c r="M45" s="10"/>
    </row>
    <row r="46" spans="1:13" x14ac:dyDescent="0.3">
      <c r="A46" s="3" t="s">
        <v>50</v>
      </c>
      <c r="B46" s="4">
        <v>0.94640000000000002</v>
      </c>
      <c r="C46" s="5">
        <v>0.95020000000000004</v>
      </c>
      <c r="D46" s="5">
        <v>-3.8000000000000256E-3</v>
      </c>
      <c r="E46" s="6">
        <v>-3.9991580719849207E-3</v>
      </c>
      <c r="F46" s="6">
        <v>3.7088612923594999E-2</v>
      </c>
      <c r="I46" s="11"/>
      <c r="J46" s="11"/>
      <c r="K46" s="12"/>
      <c r="L46" s="9"/>
      <c r="M46" s="10"/>
    </row>
    <row r="47" spans="1:13" x14ac:dyDescent="0.3">
      <c r="A47" s="3" t="s">
        <v>51</v>
      </c>
      <c r="B47" s="4">
        <v>0.95710000000000006</v>
      </c>
      <c r="C47" s="5">
        <v>0.92989999999999995</v>
      </c>
      <c r="D47" s="5">
        <v>2.7200000000000113E-2</v>
      </c>
      <c r="E47" s="6">
        <v>2.9250457038391353E-2</v>
      </c>
      <c r="F47" s="6">
        <v>6.1294332723948797E-2</v>
      </c>
      <c r="I47" s="11"/>
      <c r="J47" s="11"/>
      <c r="K47" s="12"/>
      <c r="L47" s="9"/>
      <c r="M47" s="10"/>
    </row>
    <row r="48" spans="1:13" x14ac:dyDescent="0.3">
      <c r="A48" s="3" t="s">
        <v>52</v>
      </c>
      <c r="B48" s="4">
        <v>0.94640000000000002</v>
      </c>
      <c r="C48" s="5">
        <v>0.95020000000000004</v>
      </c>
      <c r="D48" s="5">
        <v>-3.8000000000000256E-3</v>
      </c>
      <c r="E48" s="6">
        <v>-3.9991580719849207E-3</v>
      </c>
      <c r="F48" s="6">
        <v>3.7088612923594999E-2</v>
      </c>
      <c r="I48" s="11"/>
      <c r="J48" s="11"/>
      <c r="K48" s="12"/>
      <c r="L48" s="9"/>
      <c r="M48" s="10"/>
    </row>
    <row r="49" spans="1:13" x14ac:dyDescent="0.3">
      <c r="A49" s="3" t="s">
        <v>53</v>
      </c>
      <c r="B49" s="4">
        <v>0.93670000000000009</v>
      </c>
      <c r="C49" s="5">
        <v>0.94499999999999995</v>
      </c>
      <c r="D49" s="5">
        <v>-8.299999999999863E-3</v>
      </c>
      <c r="E49" s="6">
        <v>-8.7830687830686704E-3</v>
      </c>
      <c r="F49" s="6">
        <v>3.3605925925926039E-2</v>
      </c>
      <c r="I49" s="11"/>
      <c r="J49" s="11"/>
      <c r="K49" s="12"/>
      <c r="L49" s="9"/>
      <c r="M49" s="10"/>
    </row>
    <row r="50" spans="1:13" x14ac:dyDescent="0.3">
      <c r="A50" s="3" t="s">
        <v>54</v>
      </c>
      <c r="B50" s="4">
        <v>1.0105</v>
      </c>
      <c r="C50" s="5">
        <v>0.97050000000000003</v>
      </c>
      <c r="D50" s="5">
        <v>3.9999999999999925E-2</v>
      </c>
      <c r="E50" s="6">
        <v>4.1215868109222065E-2</v>
      </c>
      <c r="F50" s="6">
        <v>7.0005151983513647E-2</v>
      </c>
      <c r="I50" s="11"/>
      <c r="J50" s="11"/>
      <c r="K50" s="12"/>
      <c r="L50" s="9"/>
      <c r="M50" s="10"/>
    </row>
    <row r="51" spans="1:13" x14ac:dyDescent="0.3">
      <c r="A51" s="3" t="s">
        <v>55</v>
      </c>
      <c r="B51" s="4">
        <v>0.95710000000000006</v>
      </c>
      <c r="C51" s="5">
        <v>0.92989999999999995</v>
      </c>
      <c r="D51" s="5">
        <v>2.7200000000000113E-2</v>
      </c>
      <c r="E51" s="6">
        <v>2.9250457038391353E-2</v>
      </c>
      <c r="F51" s="6">
        <v>6.1294332723948797E-2</v>
      </c>
      <c r="I51" s="11"/>
      <c r="J51" s="11"/>
      <c r="K51" s="12"/>
      <c r="L51" s="9"/>
      <c r="M51" s="10"/>
    </row>
    <row r="52" spans="1:13" x14ac:dyDescent="0.3">
      <c r="A52" s="3" t="s">
        <v>56</v>
      </c>
      <c r="B52" s="4">
        <v>0.79620000000000002</v>
      </c>
      <c r="C52" s="5">
        <v>0.80789999999999995</v>
      </c>
      <c r="D52" s="5">
        <f>+B52-C52</f>
        <v>-1.1699999999999933E-2</v>
      </c>
      <c r="E52" s="6">
        <f>+B52/C52-1</f>
        <v>-1.4481990345339701E-2</v>
      </c>
      <c r="F52" s="6">
        <v>2.9457111028592831E-2</v>
      </c>
      <c r="I52" s="11"/>
      <c r="J52" s="11"/>
      <c r="K52" s="12"/>
      <c r="L52" s="9"/>
      <c r="M52" s="10"/>
    </row>
    <row r="53" spans="1:13" x14ac:dyDescent="0.3">
      <c r="A53" s="8" t="s">
        <v>57</v>
      </c>
      <c r="E53" s="9"/>
      <c r="F53" s="9"/>
      <c r="I5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Clark</dc:creator>
  <cp:lastModifiedBy>Sam Clark</cp:lastModifiedBy>
  <dcterms:created xsi:type="dcterms:W3CDTF">2023-08-07T19:09:05Z</dcterms:created>
  <dcterms:modified xsi:type="dcterms:W3CDTF">2023-08-07T19:20:26Z</dcterms:modified>
</cp:coreProperties>
</file>