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NCHCFA\Modernized FRV\2021 Survey\"/>
    </mc:Choice>
  </mc:AlternateContent>
  <xr:revisionPtr revIDLastSave="0" documentId="13_ncr:1_{C5E23A71-54EA-4993-9EE8-B8A079A2747C}" xr6:coauthVersionLast="47" xr6:coauthVersionMax="47" xr10:uidLastSave="{00000000-0000-0000-0000-000000000000}"/>
  <bookViews>
    <workbookView xWindow="-108" yWindow="-108" windowWidth="23256" windowHeight="12576" xr2:uid="{00000000-000D-0000-FFFF-FFFF00000000}"/>
  </bookViews>
  <sheets>
    <sheet name="Read Me" sheetId="2" r:id="rId1"/>
    <sheet name="Survey Data" sheetId="1" r:id="rId2"/>
  </sheets>
  <externalReferences>
    <externalReference r:id="rId3"/>
  </externalReferences>
  <definedNames>
    <definedName name="ACCOUNT">#REF!</definedName>
    <definedName name="CaseMix">[1]CaseMixData!$A$9:$F$90</definedName>
    <definedName name="FcpDataCalc">[1]FcpData!$A$7:$Q$92</definedName>
    <definedName name="IF">#REF!</definedName>
    <definedName name="ISERROR">#REF!</definedName>
    <definedName name="_xlnm.Print_Area" localSheetId="1">'Survey Data'!$A$2:$P$74</definedName>
    <definedName name="_xlnm.Print_Titles" localSheetId="1">'Survey Data'!$A:$A,'Survey Data'!$6:$7</definedName>
    <definedName name="SUB_TWO">#REF!</definedName>
    <definedName name="UrbanRuralDiff">[1]WageIndex!$A$32:$E$35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<sst xmlns="http://schemas.openxmlformats.org/spreadsheetml/2006/main" count="133" uniqueCount="64">
  <si>
    <t>1a</t>
  </si>
  <si>
    <t>1b</t>
  </si>
  <si>
    <t>1c</t>
  </si>
  <si>
    <t>1d</t>
  </si>
  <si>
    <t>1e</t>
  </si>
  <si>
    <t>1f</t>
  </si>
  <si>
    <t>1g</t>
  </si>
  <si>
    <t>1h</t>
  </si>
  <si>
    <t>2a</t>
  </si>
  <si>
    <t>3a</t>
  </si>
  <si>
    <t>3b</t>
  </si>
  <si>
    <t>3c</t>
  </si>
  <si>
    <t>3d</t>
  </si>
  <si>
    <t>3e</t>
  </si>
  <si>
    <t>Parent Company Name</t>
  </si>
  <si>
    <t>Facility's Physical Address</t>
  </si>
  <si>
    <t>City/Town</t>
  </si>
  <si>
    <t>State</t>
  </si>
  <si>
    <t>Zip</t>
  </si>
  <si>
    <t>Medicaid Provider Number</t>
  </si>
  <si>
    <t>Medicare Provider Number</t>
  </si>
  <si>
    <t>Contact Name</t>
  </si>
  <si>
    <t>Title</t>
  </si>
  <si>
    <t>Date Completed</t>
  </si>
  <si>
    <t>2b</t>
  </si>
  <si>
    <t>Company</t>
  </si>
  <si>
    <t>E-mail Address</t>
  </si>
  <si>
    <t>1i</t>
  </si>
  <si>
    <t>Phone</t>
  </si>
  <si>
    <t>1j</t>
  </si>
  <si>
    <t>2c</t>
  </si>
  <si>
    <t>2d</t>
  </si>
  <si>
    <t>2e</t>
  </si>
  <si>
    <t>2f</t>
  </si>
  <si>
    <t>2g</t>
  </si>
  <si>
    <t>2h</t>
  </si>
  <si>
    <t>Nursing Facility Name</t>
  </si>
  <si>
    <t>2i</t>
  </si>
  <si>
    <t>NPI</t>
  </si>
  <si>
    <t>Total # of Licensed Nursing Beds</t>
  </si>
  <si>
    <t>Total # of Licensed Non-Nursing Beds (ACH, Rest Home, etc.)</t>
  </si>
  <si>
    <t>Total Gross Square Footage Applicable to the Nursing Services</t>
  </si>
  <si>
    <t>Total Gross Square Footage Applicable to Non-Nursing Facility Services (ACH, Rest Home, etc.)</t>
  </si>
  <si>
    <t>3f</t>
  </si>
  <si>
    <t>3g</t>
  </si>
  <si>
    <t>Total Common Area Square Footage Shared by the Nursing Services and Non-Nursing Services</t>
  </si>
  <si>
    <t>NC</t>
  </si>
  <si>
    <t>Street Address</t>
  </si>
  <si>
    <t>The North Carolina Health Care Facilities Association (NCHCFA) is working collaboratively with the North Carolina Division of Medical Assistance (NC DMA) to gather data related to Fair Rental Value (FRV) in order to modernize the current Fair Rental Value system.</t>
  </si>
  <si>
    <t>To develop an alternative methodology for Fair Rental Value, we must collect data on square footage from each facility. Completion of this survey is extremely important because the data you provide may be used in future Medicaid rate setting for your facility.</t>
  </si>
  <si>
    <t>Steps:</t>
  </si>
  <si>
    <t>-- Review the FAQs at the end of the PDF survey.</t>
  </si>
  <si>
    <t xml:space="preserve">Once you have completed this spreadsheet, please send it to Sam Clark at Samc@nchcfa.org. </t>
  </si>
  <si>
    <t>If you have any questions on completing this survey, please contact Sam Clark at Samc@nchcfa.org or by phone at (919)782-3827.</t>
  </si>
  <si>
    <t>-- Enter the requested information on the "Survey Data" worksheet.</t>
  </si>
  <si>
    <t>Total # of Licensed Facility Beds (should equal 3a+3b)</t>
  </si>
  <si>
    <t>Total Gross Square Footage of the Facility (should equal 3d+3e+3f)</t>
  </si>
  <si>
    <r>
      <t>Note:</t>
    </r>
    <r>
      <rPr>
        <sz val="10"/>
        <rFont val="Arial"/>
        <family val="2"/>
      </rPr>
      <t xml:space="preserve"> Please make sure that the information on the person completing the worksheet is completed on line 4 of the "Survey Data" worksheet.  Information on the individual facilities should be entered starting on line 8 of the "Survey Data" worksheet.  The column headings correspond to questions on the survey form.</t>
    </r>
  </si>
  <si>
    <t>Please complete the following information using the printed survey as a guide.  The information of the person completing the survey should be entered on line 4.  Information on the individual facilities should be entered starting on line 8.  When complete, please send the file to Sam Clark at samc@nchcfa.org.</t>
  </si>
  <si>
    <t>North Carolina Fair Rental Value Survey - 2021</t>
  </si>
  <si>
    <t>On-line Data Submission: Deadline - August 31, 2021</t>
  </si>
  <si>
    <t>This Excel version is designed for the entry of multiple facilities. Do not submit your information until you have entered the information for each of your facilities.</t>
  </si>
  <si>
    <t>-- Send the completed file to Samc@nchcfa.org</t>
  </si>
  <si>
    <t>-- Open and print the Adobe version of this survey and use it as a worksheet. (click the icon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</si>
</sst>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000"/>
    <numFmt numFmtId="165" formatCode="_(* #,##0_);_(* \(#,##0\);_(* &quot;-&quot;??_);_(@_)"/>
  </numFmts>
  <fonts count="13" x14ac:knownFonts="1">
    <font>
      <sz val="12"/>
      <name val="Times New Roman"/>
      <family val="1"/>
    </font>
    <font>
      <sz val="12"/>
      <name val="Times New Roman"/>
      <family val="1"/>
    </font>
    <font>
      <sz val="11"/>
      <name val="Arial"/>
      <family val="2"/>
    </font>
    <font>
      <b/>
      <sz val="11"/>
      <name val="Arial"/>
      <family val="2"/>
    </font>
    <font>
      <sz val="12"/>
      <name val="Times New Roman"/>
      <family val="1"/>
    </font>
    <font>
      <sz val="10"/>
      <name val="MS Sans Serif"/>
      <family val="2"/>
    </font>
    <font>
      <sz val="12"/>
      <name val="Palatino Linotype"/>
      <family val="1"/>
    </font>
    <font>
      <b/>
      <sz val="10"/>
      <name val="Arial"/>
      <family val="2"/>
    </font>
    <font>
      <sz val="10"/>
      <name val="Arial"/>
      <family val="2"/>
    </font>
    <font>
      <b/>
      <u/>
      <sz val="10"/>
      <name val="Arial"/>
      <family val="2"/>
    </font>
    <font>
      <u/>
      <sz val="12"/>
      <name val="Times New Roman"/>
      <family val="1"/>
    </font>
    <font>
      <b/>
      <sz val="12"/>
      <name val="Times New Roman"/>
      <family val="1"/>
    </font>
    <font>
      <u/>
      <sz val="12"/>
      <color theme="10"/>
      <name val="Times New Roman"/>
      <family val="1"/>
    </font>
  </fonts>
  <fills count="4">
    <fill>
      <patternFill patternType="none"/>
    </fill>
    <fill>
      <patternFill patternType="gray125"/>
    </fill>
    <fill>
      <patternFill patternType="solid">
        <fgColor rgb="FF99CCFF"/>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2">
    <xf numFmtId="0" fontId="0" fillId="0" borderId="0"/>
    <xf numFmtId="41"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0" fontId="4" fillId="0" borderId="0"/>
    <xf numFmtId="0" fontId="5" fillId="0" borderId="0"/>
    <xf numFmtId="9" fontId="4"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cellStyleXfs>
  <cellXfs count="51">
    <xf numFmtId="0" fontId="0" fillId="0" borderId="0" xfId="0"/>
    <xf numFmtId="0" fontId="2" fillId="0" borderId="0" xfId="0" applyFont="1"/>
    <xf numFmtId="0" fontId="2" fillId="0" borderId="0" xfId="0" applyFont="1" applyAlignment="1">
      <alignment horizontal="center"/>
    </xf>
    <xf numFmtId="0" fontId="3" fillId="2" borderId="1" xfId="0" applyFont="1" applyFill="1" applyBorder="1" applyAlignment="1">
      <alignment horizontal="center"/>
    </xf>
    <xf numFmtId="0" fontId="3" fillId="2" borderId="1" xfId="0" quotePrefix="1" applyFont="1" applyFill="1" applyBorder="1" applyAlignment="1">
      <alignment horizontal="center"/>
    </xf>
    <xf numFmtId="0" fontId="3" fillId="2" borderId="2" xfId="0" applyFont="1" applyFill="1" applyBorder="1" applyAlignment="1">
      <alignment horizontal="center"/>
    </xf>
    <xf numFmtId="41" fontId="3" fillId="2" borderId="1" xfId="1" applyFont="1" applyFill="1" applyBorder="1" applyAlignment="1">
      <alignment horizontal="center"/>
    </xf>
    <xf numFmtId="0" fontId="3" fillId="0" borderId="0" xfId="0" applyFont="1" applyFill="1" applyAlignment="1">
      <alignment horizontal="center"/>
    </xf>
    <xf numFmtId="0" fontId="3" fillId="2" borderId="1" xfId="0" quotePrefix="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41" fontId="3" fillId="2" borderId="1" xfId="1" applyFont="1" applyFill="1" applyBorder="1" applyAlignment="1">
      <alignment horizontal="center" vertical="center" wrapText="1"/>
    </xf>
    <xf numFmtId="41" fontId="3" fillId="2" borderId="1" xfId="1" quotePrefix="1" applyFont="1" applyFill="1" applyBorder="1" applyAlignment="1">
      <alignment horizontal="center" vertical="center" wrapText="1"/>
    </xf>
    <xf numFmtId="0" fontId="2" fillId="0" borderId="0" xfId="0" applyFont="1" applyFill="1" applyAlignment="1">
      <alignment vertical="center"/>
    </xf>
    <xf numFmtId="0" fontId="2" fillId="0" borderId="1" xfId="0" applyFont="1" applyFill="1" applyBorder="1"/>
    <xf numFmtId="0" fontId="2" fillId="0" borderId="1" xfId="0" applyFont="1" applyFill="1" applyBorder="1" applyAlignment="1" applyProtection="1">
      <alignment horizontal="left" wrapText="1"/>
      <protection locked="0"/>
    </xf>
    <xf numFmtId="0" fontId="2" fillId="0" borderId="0" xfId="0" applyFont="1" applyFill="1"/>
    <xf numFmtId="0" fontId="2" fillId="0" borderId="1" xfId="0" applyFont="1" applyFill="1" applyBorder="1" applyAlignment="1">
      <alignment horizontal="left"/>
    </xf>
    <xf numFmtId="41" fontId="2" fillId="0" borderId="0" xfId="1" applyFont="1"/>
    <xf numFmtId="0" fontId="2" fillId="0" borderId="1" xfId="0" applyFont="1" applyFill="1" applyBorder="1" applyAlignment="1">
      <alignment horizontal="right"/>
    </xf>
    <xf numFmtId="49" fontId="2" fillId="0" borderId="1" xfId="0" applyNumberFormat="1" applyFont="1" applyFill="1" applyBorder="1" applyAlignment="1">
      <alignment horizontal="right"/>
    </xf>
    <xf numFmtId="164" fontId="2" fillId="0" borderId="1" xfId="0" applyNumberFormat="1" applyFont="1" applyFill="1" applyBorder="1" applyAlignment="1">
      <alignment horizontal="right"/>
    </xf>
    <xf numFmtId="0" fontId="2" fillId="0" borderId="1" xfId="0" applyFont="1" applyBorder="1"/>
    <xf numFmtId="0" fontId="2" fillId="0" borderId="1" xfId="0" applyFont="1" applyBorder="1" applyAlignment="1">
      <alignment horizontal="center"/>
    </xf>
    <xf numFmtId="0" fontId="2" fillId="3" borderId="1" xfId="0" applyFont="1" applyFill="1" applyBorder="1"/>
    <xf numFmtId="0" fontId="2" fillId="3" borderId="1" xfId="0" applyFont="1" applyFill="1" applyBorder="1" applyAlignment="1">
      <alignment horizontal="center"/>
    </xf>
    <xf numFmtId="0" fontId="0" fillId="3" borderId="1" xfId="0" applyFill="1" applyBorder="1" applyAlignment="1"/>
    <xf numFmtId="0" fontId="2" fillId="3" borderId="2" xfId="0" applyFont="1" applyFill="1" applyBorder="1" applyAlignment="1">
      <alignment horizontal="center"/>
    </xf>
    <xf numFmtId="0" fontId="0" fillId="3" borderId="2" xfId="0" applyFill="1" applyBorder="1" applyAlignment="1"/>
    <xf numFmtId="0" fontId="7" fillId="0" borderId="0" xfId="0" applyFont="1" applyAlignment="1">
      <alignment horizontal="left" vertical="top" wrapText="1"/>
    </xf>
    <xf numFmtId="43" fontId="2" fillId="0" borderId="1" xfId="10" applyFont="1" applyFill="1" applyBorder="1"/>
    <xf numFmtId="165" fontId="2" fillId="0" borderId="1" xfId="10" applyNumberFormat="1" applyFont="1" applyFill="1" applyBorder="1"/>
    <xf numFmtId="165" fontId="2" fillId="0" borderId="1" xfId="10" applyNumberFormat="1" applyFont="1" applyFill="1" applyBorder="1" applyAlignment="1">
      <alignment horizontal="right"/>
    </xf>
    <xf numFmtId="14" fontId="2" fillId="0" borderId="1" xfId="0" applyNumberFormat="1" applyFont="1" applyBorder="1" applyAlignment="1">
      <alignment horizontal="center"/>
    </xf>
    <xf numFmtId="0" fontId="0" fillId="0" borderId="0" xfId="0" applyFont="1" applyAlignment="1">
      <alignment vertical="top" wrapText="1"/>
    </xf>
    <xf numFmtId="0" fontId="8" fillId="0" borderId="0" xfId="0" quotePrefix="1" applyFont="1" applyAlignment="1">
      <alignment horizontal="left" vertical="top" wrapText="1"/>
    </xf>
    <xf numFmtId="0" fontId="7" fillId="0" borderId="0" xfId="0" applyFont="1" applyAlignment="1">
      <alignment horizontal="left" vertical="top" wrapText="1"/>
    </xf>
    <xf numFmtId="0" fontId="0" fillId="0" borderId="0" xfId="0" applyAlignment="1">
      <alignment vertical="top" wrapText="1"/>
    </xf>
    <xf numFmtId="0" fontId="8" fillId="0" borderId="0" xfId="0" applyFont="1" applyAlignment="1">
      <alignment horizontal="left" vertical="top" wrapText="1"/>
    </xf>
    <xf numFmtId="0" fontId="0" fillId="0" borderId="0" xfId="0" applyFont="1" applyAlignment="1">
      <alignment vertical="top" wrapText="1"/>
    </xf>
    <xf numFmtId="0" fontId="9" fillId="0" borderId="0" xfId="0" applyFont="1" applyAlignment="1">
      <alignment horizontal="left" vertical="top" wrapText="1"/>
    </xf>
    <xf numFmtId="0" fontId="10" fillId="0" borderId="0" xfId="0" applyFont="1" applyAlignment="1">
      <alignment vertical="top" wrapText="1"/>
    </xf>
    <xf numFmtId="0" fontId="11" fillId="0" borderId="0" xfId="0" applyFont="1" applyAlignment="1">
      <alignment vertical="top" wrapText="1"/>
    </xf>
    <xf numFmtId="0" fontId="8" fillId="0" borderId="0" xfId="0" quotePrefix="1" applyFont="1" applyAlignment="1">
      <alignment horizontal="left" vertical="top" wrapText="1"/>
    </xf>
    <xf numFmtId="0" fontId="2" fillId="0" borderId="0" xfId="0" applyFont="1" applyAlignment="1">
      <alignment vertical="top" wrapText="1"/>
    </xf>
    <xf numFmtId="0" fontId="3" fillId="2" borderId="4" xfId="0" applyFont="1" applyFill="1" applyBorder="1" applyAlignment="1">
      <alignment horizontal="center"/>
    </xf>
    <xf numFmtId="0" fontId="0" fillId="0" borderId="5" xfId="0" applyBorder="1" applyAlignment="1"/>
    <xf numFmtId="0" fontId="0" fillId="0" borderId="3" xfId="0" applyBorder="1" applyAlignment="1"/>
    <xf numFmtId="0" fontId="12" fillId="0" borderId="1" xfId="11" applyBorder="1" applyAlignment="1">
      <alignment horizontal="center"/>
    </xf>
    <xf numFmtId="0" fontId="0" fillId="0" borderId="1" xfId="0" applyBorder="1" applyAlignment="1"/>
    <xf numFmtId="0" fontId="2" fillId="0" borderId="1" xfId="0" applyFont="1" applyBorder="1" applyAlignment="1">
      <alignment horizontal="center"/>
    </xf>
  </cellXfs>
  <cellStyles count="12">
    <cellStyle name="Comma" xfId="10" builtinId="3"/>
    <cellStyle name="Comma [0]" xfId="1" builtinId="6"/>
    <cellStyle name="Comma 2" xfId="2" xr:uid="{00000000-0005-0000-0000-000002000000}"/>
    <cellStyle name="Currency 2" xfId="3" xr:uid="{00000000-0005-0000-0000-000003000000}"/>
    <cellStyle name="Currency 2 5" xfId="4" xr:uid="{00000000-0005-0000-0000-000004000000}"/>
    <cellStyle name="Currency 9" xfId="5" xr:uid="{00000000-0005-0000-0000-000005000000}"/>
    <cellStyle name="Hyperlink" xfId="11" builtinId="8"/>
    <cellStyle name="Normal" xfId="0" builtinId="0"/>
    <cellStyle name="Normal 2" xfId="6" xr:uid="{00000000-0005-0000-0000-000008000000}"/>
    <cellStyle name="Normal 2 2" xfId="7" xr:uid="{00000000-0005-0000-0000-000009000000}"/>
    <cellStyle name="Percent 2" xfId="8" xr:uid="{00000000-0005-0000-0000-00000A000000}"/>
    <cellStyle name="Percent 9"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2</xdr:col>
          <xdr:colOff>114300</xdr:colOff>
          <xdr:row>7</xdr:row>
          <xdr:rowOff>680212</xdr:rowOff>
        </xdr:to>
        <xdr:sp macro="" textlink="">
          <xdr:nvSpPr>
            <xdr:cNvPr id="1029" name="Object 5" hidden="1">
              <a:extLst>
                <a:ext uri="{63B3BB69-23CF-44E3-9099-C40C66FF867C}">
                  <a14:compatExt spid="_x0000_s1029"/>
                </a:ext>
                <a:ext uri="{FF2B5EF4-FFF2-40B4-BE49-F238E27FC236}">
                  <a16:creationId xmlns:a16="http://schemas.microsoft.com/office/drawing/2014/main" id="{C4690503-6E14-4A6A-B435-F43CC41395C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ata\DATA\Georgia\FRV%20Model\Age%20calculation\Stef%20Calc\RateModelApr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MixData"/>
      <sheetName val="FcpData"/>
      <sheetName val="WageIndex"/>
      <sheetName val="Calculation"/>
    </sheetNames>
    <sheetDataSet>
      <sheetData sheetId="0">
        <row r="9">
          <cell r="A9" t="str">
            <v>FacilityMedicaidID</v>
          </cell>
          <cell r="B9" t="str">
            <v>FacMdsID</v>
          </cell>
          <cell r="C9" t="str">
            <v>FacilityName</v>
          </cell>
          <cell r="D9" t="str">
            <v>TotalDays</v>
          </cell>
          <cell r="E9" t="str">
            <v>SumWgtXDays</v>
          </cell>
          <cell r="F9" t="str">
            <v>CaseMix</v>
          </cell>
        </row>
        <row r="10">
          <cell r="A10" t="str">
            <v>020621477001</v>
          </cell>
          <cell r="B10" t="str">
            <v>UT0045</v>
          </cell>
          <cell r="C10" t="str">
            <v>TIMP HAVEN CARE CENTER</v>
          </cell>
          <cell r="D10">
            <v>4833</v>
          </cell>
          <cell r="E10">
            <v>4660.3560000000007</v>
          </cell>
          <cell r="F10">
            <v>0.96427808814401006</v>
          </cell>
        </row>
        <row r="11">
          <cell r="A11" t="str">
            <v>203460210005</v>
          </cell>
          <cell r="B11" t="str">
            <v>UT0018</v>
          </cell>
          <cell r="C11" t="str">
            <v>CRESTWOOD CARE CENTER, LLC</v>
          </cell>
          <cell r="D11">
            <v>13672</v>
          </cell>
          <cell r="E11">
            <v>13469.974999999999</v>
          </cell>
          <cell r="F11">
            <v>0.98522344938560547</v>
          </cell>
        </row>
        <row r="12">
          <cell r="A12" t="str">
            <v>311757966009</v>
          </cell>
          <cell r="B12" t="str">
            <v>UT0087</v>
          </cell>
          <cell r="C12" t="str">
            <v>ROCKY MOUNTAIN CARE - TOOELE</v>
          </cell>
          <cell r="D12">
            <v>15165</v>
          </cell>
          <cell r="E12">
            <v>13373.98</v>
          </cell>
          <cell r="F12">
            <v>0.88189779096604015</v>
          </cell>
        </row>
        <row r="13">
          <cell r="A13" t="str">
            <v>364340183001</v>
          </cell>
          <cell r="B13" t="str">
            <v>UT614065</v>
          </cell>
          <cell r="C13" t="str">
            <v>KOLOB CARE &amp; REHABILITATION</v>
          </cell>
          <cell r="D13">
            <v>12942</v>
          </cell>
          <cell r="E13">
            <v>12071.626999999999</v>
          </cell>
          <cell r="F13">
            <v>0.93274818420645944</v>
          </cell>
        </row>
        <row r="14">
          <cell r="A14" t="str">
            <v>450481561003</v>
          </cell>
          <cell r="B14" t="str">
            <v>UT0026</v>
          </cell>
          <cell r="C14" t="str">
            <v>WEST SIDE COMMUNITY NRSNG CNTR</v>
          </cell>
          <cell r="D14">
            <v>9090</v>
          </cell>
          <cell r="E14">
            <v>7350.3990000000003</v>
          </cell>
          <cell r="F14">
            <v>0.80862475247524757</v>
          </cell>
        </row>
        <row r="15">
          <cell r="A15" t="str">
            <v>519160002004</v>
          </cell>
          <cell r="B15" t="str">
            <v>UT0089</v>
          </cell>
          <cell r="C15" t="str">
            <v>UINTAH CARE CENTER</v>
          </cell>
          <cell r="D15">
            <v>11327</v>
          </cell>
          <cell r="E15">
            <v>10251.813</v>
          </cell>
          <cell r="F15">
            <v>0.90507751390482916</v>
          </cell>
        </row>
        <row r="16">
          <cell r="A16" t="str">
            <v>520886946001</v>
          </cell>
          <cell r="B16" t="str">
            <v>UT0050</v>
          </cell>
          <cell r="C16" t="str">
            <v>MANOR CARE OF SOUTH OGDEN</v>
          </cell>
          <cell r="D16">
            <v>18671</v>
          </cell>
          <cell r="E16">
            <v>17369.919000000005</v>
          </cell>
          <cell r="F16">
            <v>0.93031540892292885</v>
          </cell>
        </row>
        <row r="17">
          <cell r="A17" t="str">
            <v>522085558004</v>
          </cell>
          <cell r="B17" t="str">
            <v>UT0042</v>
          </cell>
          <cell r="C17" t="str">
            <v>HOLLADAY HEALTHCARE CENTER</v>
          </cell>
          <cell r="D17">
            <v>15091</v>
          </cell>
          <cell r="E17">
            <v>13838.9</v>
          </cell>
          <cell r="F17">
            <v>0.91703001789145844</v>
          </cell>
        </row>
        <row r="18">
          <cell r="A18" t="str">
            <v>522085558018</v>
          </cell>
          <cell r="B18" t="str">
            <v>UT0019</v>
          </cell>
          <cell r="C18" t="str">
            <v>CROSSLANDS HEALTH CARE CTR</v>
          </cell>
          <cell r="D18">
            <v>21837</v>
          </cell>
          <cell r="E18">
            <v>21106.608000000004</v>
          </cell>
          <cell r="F18">
            <v>0.96655254842698191</v>
          </cell>
        </row>
        <row r="19">
          <cell r="A19" t="str">
            <v>522085558035</v>
          </cell>
          <cell r="B19" t="str">
            <v>UT0091</v>
          </cell>
          <cell r="C19" t="str">
            <v>WASATCH VALLEY REHABILITATION</v>
          </cell>
          <cell r="D19">
            <v>19121</v>
          </cell>
          <cell r="E19">
            <v>18190.311000000002</v>
          </cell>
          <cell r="F19">
            <v>0.9513263427644999</v>
          </cell>
        </row>
        <row r="20">
          <cell r="A20" t="str">
            <v>522085558049</v>
          </cell>
          <cell r="B20" t="str">
            <v>UT0090</v>
          </cell>
          <cell r="C20" t="str">
            <v>WASATCH CARE CENTER</v>
          </cell>
          <cell r="D20">
            <v>9961</v>
          </cell>
          <cell r="E20">
            <v>9650.3709999999992</v>
          </cell>
          <cell r="F20">
            <v>0.96881548037345644</v>
          </cell>
        </row>
        <row r="21">
          <cell r="A21" t="str">
            <v>522085558052</v>
          </cell>
          <cell r="B21" t="str">
            <v>UT0081</v>
          </cell>
          <cell r="C21" t="str">
            <v>ST GEORGE CARE AND REHAB CTR</v>
          </cell>
          <cell r="D21">
            <v>19564</v>
          </cell>
          <cell r="E21">
            <v>18602.89</v>
          </cell>
          <cell r="F21">
            <v>0.9508735432426908</v>
          </cell>
        </row>
        <row r="22">
          <cell r="A22" t="str">
            <v>522085558066</v>
          </cell>
          <cell r="B22" t="str">
            <v>UT0028</v>
          </cell>
          <cell r="C22" t="str">
            <v>FEDERAL HEIGHTS REHAB AND NURS</v>
          </cell>
          <cell r="D22">
            <v>19539</v>
          </cell>
          <cell r="E22">
            <v>19086.061999999998</v>
          </cell>
          <cell r="F22">
            <v>0.97681877271098816</v>
          </cell>
        </row>
        <row r="23">
          <cell r="A23" t="str">
            <v>522088947006</v>
          </cell>
          <cell r="B23" t="str">
            <v>UT0092</v>
          </cell>
          <cell r="C23" t="str">
            <v>WASHINGTON TERRACE HEALTH SVS</v>
          </cell>
          <cell r="D23">
            <v>18977</v>
          </cell>
          <cell r="E23">
            <v>16913.435000000001</v>
          </cell>
          <cell r="F23">
            <v>0.89125968277388423</v>
          </cell>
        </row>
        <row r="24">
          <cell r="A24" t="str">
            <v>621263541005</v>
          </cell>
          <cell r="B24" t="str">
            <v>UT0047</v>
          </cell>
          <cell r="C24" t="str">
            <v>LIFE CARE CTR OF BOUNTIFUL</v>
          </cell>
          <cell r="D24">
            <v>22453</v>
          </cell>
          <cell r="E24">
            <v>20529.221000000001</v>
          </cell>
          <cell r="F24">
            <v>0.91431973455662952</v>
          </cell>
        </row>
        <row r="25">
          <cell r="A25" t="str">
            <v>690870111001</v>
          </cell>
          <cell r="B25" t="str">
            <v>UT0024</v>
          </cell>
          <cell r="C25" t="str">
            <v>EMERY COUNTY CARE AND REHAB</v>
          </cell>
          <cell r="D25">
            <v>12985</v>
          </cell>
          <cell r="E25">
            <v>13719.564</v>
          </cell>
          <cell r="F25">
            <v>1.056570196380439</v>
          </cell>
        </row>
        <row r="26">
          <cell r="A26" t="str">
            <v>742561471000</v>
          </cell>
          <cell r="B26" t="str">
            <v>UT0001</v>
          </cell>
          <cell r="C26" t="str">
            <v>ALPINE VALLEY CARE CENTER</v>
          </cell>
          <cell r="D26">
            <v>7736</v>
          </cell>
          <cell r="E26">
            <v>7686.473</v>
          </cell>
          <cell r="F26">
            <v>0.993597854188211</v>
          </cell>
        </row>
        <row r="27">
          <cell r="A27" t="str">
            <v>742561471013</v>
          </cell>
          <cell r="B27" t="str">
            <v>UT0096</v>
          </cell>
          <cell r="C27" t="str">
            <v>HURRICANE REHABILITATION CENTE</v>
          </cell>
          <cell r="D27">
            <v>12703</v>
          </cell>
          <cell r="E27">
            <v>10834.355</v>
          </cell>
          <cell r="F27">
            <v>0.85289734708336606</v>
          </cell>
        </row>
        <row r="28">
          <cell r="A28" t="str">
            <v>742561471027</v>
          </cell>
          <cell r="B28" t="str">
            <v>UT0041</v>
          </cell>
          <cell r="C28" t="str">
            <v>HILLSIDE REHABILITATION CENTER</v>
          </cell>
          <cell r="D28">
            <v>13552</v>
          </cell>
          <cell r="E28">
            <v>12393.843999999999</v>
          </cell>
          <cell r="F28">
            <v>0.91453984651711917</v>
          </cell>
        </row>
        <row r="29">
          <cell r="A29" t="str">
            <v>800010334002</v>
          </cell>
          <cell r="B29" t="str">
            <v>UT0076</v>
          </cell>
          <cell r="C29" t="str">
            <v>ARLINGTON HILLS CARE CENTER LL</v>
          </cell>
          <cell r="D29">
            <v>16555</v>
          </cell>
          <cell r="E29">
            <v>16316.36</v>
          </cell>
          <cell r="F29">
            <v>0.98558501963153122</v>
          </cell>
        </row>
        <row r="30">
          <cell r="A30" t="str">
            <v>841425252007</v>
          </cell>
          <cell r="B30" t="str">
            <v>UT0015</v>
          </cell>
          <cell r="C30" t="str">
            <v>SOUTH OGDEN REHAB CENTER</v>
          </cell>
          <cell r="D30">
            <v>15004</v>
          </cell>
          <cell r="E30">
            <v>12196.692000000001</v>
          </cell>
          <cell r="F30">
            <v>0.81289602772593983</v>
          </cell>
        </row>
        <row r="31">
          <cell r="A31" t="str">
            <v>850468568001</v>
          </cell>
          <cell r="B31" t="str">
            <v>UT0032</v>
          </cell>
          <cell r="C31" t="str">
            <v>BRIGHAM CITY NURSING &amp; REHAB</v>
          </cell>
          <cell r="D31">
            <v>13977</v>
          </cell>
          <cell r="E31">
            <v>13430.573999999997</v>
          </cell>
          <cell r="F31">
            <v>0.96090534449452647</v>
          </cell>
        </row>
        <row r="32">
          <cell r="A32" t="str">
            <v>870208619006</v>
          </cell>
          <cell r="B32" t="str">
            <v>UT0085</v>
          </cell>
          <cell r="C32" t="str">
            <v>SUNSHINE TERRACE FOUNDATION</v>
          </cell>
          <cell r="D32">
            <v>36439</v>
          </cell>
          <cell r="E32">
            <v>34721.904999999999</v>
          </cell>
          <cell r="F32">
            <v>0.95287754878015307</v>
          </cell>
        </row>
        <row r="33">
          <cell r="A33" t="str">
            <v>870231682009</v>
          </cell>
          <cell r="B33" t="str">
            <v>UT0082</v>
          </cell>
          <cell r="C33" t="str">
            <v>CHRISTUS ST JOSEPH VILLA</v>
          </cell>
          <cell r="D33">
            <v>16156</v>
          </cell>
          <cell r="E33">
            <v>14878.231000000002</v>
          </cell>
          <cell r="F33">
            <v>0.92091055954444179</v>
          </cell>
        </row>
        <row r="34">
          <cell r="A34" t="str">
            <v>870257692352</v>
          </cell>
          <cell r="B34" t="str">
            <v>UT0079</v>
          </cell>
          <cell r="C34" t="str">
            <v>SOUTH DAVIS COMMUNITY CARE CTR</v>
          </cell>
          <cell r="D34">
            <v>20013</v>
          </cell>
          <cell r="E34">
            <v>24337.043000000001</v>
          </cell>
          <cell r="F34">
            <v>1.2160617098885724</v>
          </cell>
        </row>
        <row r="35">
          <cell r="A35" t="str">
            <v>870261795017</v>
          </cell>
          <cell r="B35" t="str">
            <v>UT0067</v>
          </cell>
          <cell r="C35" t="str">
            <v>PORTER'S NURSING HOME</v>
          </cell>
          <cell r="D35">
            <v>12870</v>
          </cell>
          <cell r="E35">
            <v>11686.328000000001</v>
          </cell>
          <cell r="F35">
            <v>0.90802859362859378</v>
          </cell>
        </row>
        <row r="36">
          <cell r="A36" t="str">
            <v>870266857001</v>
          </cell>
          <cell r="B36" t="str">
            <v>UT0021</v>
          </cell>
          <cell r="C36" t="str">
            <v>DRAPER REHABILITATION &amp; CARE</v>
          </cell>
          <cell r="D36">
            <v>20814</v>
          </cell>
          <cell r="E36">
            <v>17971.564999999999</v>
          </cell>
          <cell r="F36">
            <v>0.86343638896896313</v>
          </cell>
        </row>
        <row r="37">
          <cell r="A37" t="str">
            <v>870279896006</v>
          </cell>
          <cell r="B37" t="str">
            <v>UT0004</v>
          </cell>
          <cell r="C37" t="str">
            <v>HOBBLE CREEK CARE CENTER</v>
          </cell>
          <cell r="D37">
            <v>7711</v>
          </cell>
          <cell r="E37">
            <v>6049.8030000000008</v>
          </cell>
          <cell r="F37">
            <v>0.78456789002723393</v>
          </cell>
        </row>
        <row r="38">
          <cell r="A38" t="str">
            <v>870291297015</v>
          </cell>
          <cell r="B38" t="str">
            <v>UT0064</v>
          </cell>
          <cell r="C38" t="str">
            <v>PINE RIDGE CARE CENTER</v>
          </cell>
          <cell r="D38">
            <v>5756</v>
          </cell>
          <cell r="E38">
            <v>4844.4430000000002</v>
          </cell>
          <cell r="F38">
            <v>0.84163359972202922</v>
          </cell>
        </row>
        <row r="39">
          <cell r="A39" t="str">
            <v>870301532009</v>
          </cell>
          <cell r="B39" t="str">
            <v>UT0027</v>
          </cell>
          <cell r="C39" t="str">
            <v>FAY CASE CARE CENTER</v>
          </cell>
          <cell r="D39">
            <v>15079</v>
          </cell>
          <cell r="E39">
            <v>12478.736000000001</v>
          </cell>
          <cell r="F39">
            <v>0.8275572650706281</v>
          </cell>
        </row>
        <row r="40">
          <cell r="A40" t="str">
            <v>870304091006</v>
          </cell>
          <cell r="B40" t="str">
            <v>UT0040</v>
          </cell>
          <cell r="C40" t="str">
            <v>HIGHLAND CARE CENTER</v>
          </cell>
          <cell r="D40">
            <v>248</v>
          </cell>
          <cell r="E40">
            <v>372.95100000000002</v>
          </cell>
          <cell r="F40">
            <v>1.5038346774193549</v>
          </cell>
        </row>
        <row r="41">
          <cell r="A41" t="str">
            <v>870309021052</v>
          </cell>
          <cell r="B41" t="str">
            <v>UT0073</v>
          </cell>
          <cell r="C41" t="str">
            <v>ROCKY MOUNTAIN CARE CLEARFIELD</v>
          </cell>
          <cell r="D41">
            <v>19512</v>
          </cell>
          <cell r="E41">
            <v>18871.977000000003</v>
          </cell>
          <cell r="F41">
            <v>0.96719849323493245</v>
          </cell>
        </row>
        <row r="42">
          <cell r="A42" t="str">
            <v>870317070021</v>
          </cell>
          <cell r="B42" t="str">
            <v>UT0069</v>
          </cell>
          <cell r="C42" t="str">
            <v>RICHFIELD CARE CENTER</v>
          </cell>
          <cell r="D42">
            <v>21194</v>
          </cell>
          <cell r="E42">
            <v>17863.150999999998</v>
          </cell>
          <cell r="F42">
            <v>0.84284000188732655</v>
          </cell>
        </row>
        <row r="43">
          <cell r="A43" t="str">
            <v>870317400001</v>
          </cell>
          <cell r="B43" t="str">
            <v>UT0036</v>
          </cell>
          <cell r="C43" t="str">
            <v>KOLOB REGIONAL CARE &amp; REHAB</v>
          </cell>
          <cell r="D43">
            <v>14430</v>
          </cell>
          <cell r="E43">
            <v>15135.435000000001</v>
          </cell>
          <cell r="F43">
            <v>1.0488866943866946</v>
          </cell>
        </row>
        <row r="44">
          <cell r="A44" t="str">
            <v>870328805007</v>
          </cell>
          <cell r="B44" t="str">
            <v>UT0033</v>
          </cell>
          <cell r="C44" t="str">
            <v>HALES REST HOME</v>
          </cell>
          <cell r="D44">
            <v>5045</v>
          </cell>
          <cell r="E44">
            <v>4254.3150000000005</v>
          </cell>
          <cell r="F44">
            <v>0.84327353815659079</v>
          </cell>
        </row>
        <row r="45">
          <cell r="A45" t="str">
            <v>870374578007</v>
          </cell>
          <cell r="B45" t="str">
            <v>UT0006</v>
          </cell>
          <cell r="C45" t="str">
            <v>ASPEN CARE CENTER</v>
          </cell>
          <cell r="D45">
            <v>15719</v>
          </cell>
          <cell r="E45">
            <v>15113.84</v>
          </cell>
          <cell r="F45">
            <v>0.96150136777148665</v>
          </cell>
        </row>
        <row r="46">
          <cell r="A46" t="str">
            <v>870403416007</v>
          </cell>
          <cell r="B46" t="str">
            <v>UT0094</v>
          </cell>
          <cell r="C46" t="str">
            <v>WILLOW WOOD CARE CENTER</v>
          </cell>
          <cell r="D46">
            <v>14829</v>
          </cell>
          <cell r="E46">
            <v>12460.426000000005</v>
          </cell>
          <cell r="F46">
            <v>0.84027419246071922</v>
          </cell>
        </row>
        <row r="47">
          <cell r="A47" t="str">
            <v>870408713018</v>
          </cell>
          <cell r="B47" t="str">
            <v>UT0037</v>
          </cell>
          <cell r="C47" t="str">
            <v>HERITAGE CARE CENTER</v>
          </cell>
          <cell r="D47">
            <v>13298</v>
          </cell>
          <cell r="E47">
            <v>11955.42</v>
          </cell>
          <cell r="F47">
            <v>0.89903895322604932</v>
          </cell>
        </row>
        <row r="48">
          <cell r="A48" t="str">
            <v>870412695001</v>
          </cell>
          <cell r="B48" t="str">
            <v>UT0010</v>
          </cell>
          <cell r="C48" t="str">
            <v>CASTLE COUNTRY CARE CENTER</v>
          </cell>
          <cell r="D48">
            <v>12037</v>
          </cell>
          <cell r="E48">
            <v>10810</v>
          </cell>
          <cell r="F48">
            <v>0.89806430173631313</v>
          </cell>
        </row>
        <row r="49">
          <cell r="A49" t="str">
            <v>870418553002</v>
          </cell>
          <cell r="B49" t="str">
            <v>UT0078</v>
          </cell>
          <cell r="C49" t="str">
            <v>SANDY REGIONAL HEALTH CENTER</v>
          </cell>
          <cell r="D49">
            <v>25388</v>
          </cell>
          <cell r="E49">
            <v>23865.963</v>
          </cell>
          <cell r="F49">
            <v>0.94004896013864814</v>
          </cell>
        </row>
        <row r="50">
          <cell r="A50" t="str">
            <v>870418690001</v>
          </cell>
          <cell r="B50" t="str">
            <v>UT0063</v>
          </cell>
          <cell r="C50" t="str">
            <v>PARKDALE CARE CENTER</v>
          </cell>
          <cell r="D50">
            <v>9728</v>
          </cell>
          <cell r="E50">
            <v>8689.5449999999983</v>
          </cell>
          <cell r="F50">
            <v>0.89325092516447346</v>
          </cell>
        </row>
        <row r="51">
          <cell r="A51" t="str">
            <v>870426362005</v>
          </cell>
          <cell r="B51" t="str">
            <v>UT0025</v>
          </cell>
          <cell r="C51" t="str">
            <v>FAIRVIEW CARE CENTER - EAST</v>
          </cell>
          <cell r="D51">
            <v>9608</v>
          </cell>
          <cell r="E51">
            <v>8895.6920000000009</v>
          </cell>
          <cell r="F51">
            <v>0.92586303080766041</v>
          </cell>
        </row>
        <row r="52">
          <cell r="A52" t="str">
            <v>870426816000</v>
          </cell>
          <cell r="B52" t="str">
            <v>UT0038</v>
          </cell>
          <cell r="C52" t="str">
            <v>HERITAGE EASTRIDGE REHAB CTR</v>
          </cell>
          <cell r="D52">
            <v>19294</v>
          </cell>
          <cell r="E52">
            <v>16400.156000000003</v>
          </cell>
          <cell r="F52">
            <v>0.85001326837358782</v>
          </cell>
        </row>
        <row r="53">
          <cell r="A53" t="str">
            <v>870429076008</v>
          </cell>
          <cell r="B53" t="str">
            <v>UT0009</v>
          </cell>
          <cell r="C53" t="str">
            <v>HERITAGE HILLS HEALTH CARE CT</v>
          </cell>
          <cell r="D53">
            <v>13134</v>
          </cell>
          <cell r="E53">
            <v>11930.368000000002</v>
          </cell>
          <cell r="F53">
            <v>0.90835754530226909</v>
          </cell>
        </row>
        <row r="54">
          <cell r="A54" t="str">
            <v>870434785006</v>
          </cell>
          <cell r="B54" t="str">
            <v>UT0029</v>
          </cell>
          <cell r="C54" t="str">
            <v>FOUR CORNERS REGIONAL CARE CTR</v>
          </cell>
          <cell r="D54">
            <v>18399</v>
          </cell>
          <cell r="E54">
            <v>18169.740000000002</v>
          </cell>
          <cell r="F54">
            <v>0.98753954019240187</v>
          </cell>
        </row>
        <row r="55">
          <cell r="A55" t="str">
            <v>870439756007</v>
          </cell>
          <cell r="B55" t="str">
            <v>UT0080</v>
          </cell>
          <cell r="C55" t="str">
            <v>SOUTH VALLEY HEALTH CENTER</v>
          </cell>
          <cell r="D55">
            <v>16549</v>
          </cell>
          <cell r="E55">
            <v>14651.436000000002</v>
          </cell>
          <cell r="F55">
            <v>0.8853366366547829</v>
          </cell>
        </row>
        <row r="56">
          <cell r="A56" t="str">
            <v>870439756011</v>
          </cell>
          <cell r="B56" t="str">
            <v>UT0022</v>
          </cell>
          <cell r="C56" t="str">
            <v>EAST LAKE CARE CENTER</v>
          </cell>
          <cell r="D56">
            <v>16074</v>
          </cell>
          <cell r="E56">
            <v>15022.244000000001</v>
          </cell>
          <cell r="F56">
            <v>0.93456787358467097</v>
          </cell>
        </row>
        <row r="57">
          <cell r="A57" t="str">
            <v>870440524019</v>
          </cell>
          <cell r="B57" t="str">
            <v>UT0086</v>
          </cell>
          <cell r="C57" t="str">
            <v>ART CITY NURSING AND REHAB</v>
          </cell>
          <cell r="D57">
            <v>8594</v>
          </cell>
          <cell r="E57">
            <v>7118.1259999999993</v>
          </cell>
          <cell r="F57">
            <v>0.82826693041656962</v>
          </cell>
        </row>
        <row r="58">
          <cell r="A58" t="str">
            <v>870455856001</v>
          </cell>
          <cell r="B58" t="str">
            <v>UT0095</v>
          </cell>
          <cell r="C58" t="str">
            <v>WOODLAND PARK CARE CENTER</v>
          </cell>
          <cell r="D58">
            <v>16662</v>
          </cell>
          <cell r="E58">
            <v>16235.673000000001</v>
          </cell>
          <cell r="F58">
            <v>0.97441321570039618</v>
          </cell>
        </row>
        <row r="59">
          <cell r="A59" t="str">
            <v>870468543004</v>
          </cell>
          <cell r="B59" t="str">
            <v>UT0074</v>
          </cell>
          <cell r="C59" t="str">
            <v>ROCKY MOUNTAIN CARE BOUNTIFUL</v>
          </cell>
          <cell r="D59">
            <v>18874</v>
          </cell>
          <cell r="E59">
            <v>17091.531999999996</v>
          </cell>
          <cell r="F59">
            <v>0.90555960580692996</v>
          </cell>
        </row>
        <row r="60">
          <cell r="A60" t="str">
            <v>870468703000</v>
          </cell>
          <cell r="B60" t="str">
            <v>UT0072</v>
          </cell>
          <cell r="C60" t="str">
            <v>ROCKY MOUNTAIN CARE - WEST VAL</v>
          </cell>
          <cell r="D60">
            <v>12605</v>
          </cell>
          <cell r="E60">
            <v>10796.356</v>
          </cell>
          <cell r="F60">
            <v>0.85651376437921456</v>
          </cell>
        </row>
        <row r="61">
          <cell r="A61" t="str">
            <v>870470782001</v>
          </cell>
          <cell r="B61" t="str">
            <v>UT0055</v>
          </cell>
          <cell r="C61" t="str">
            <v>MT OGDEN NURSING &amp; REHAB</v>
          </cell>
          <cell r="D61">
            <v>21143</v>
          </cell>
          <cell r="E61">
            <v>18820.733</v>
          </cell>
          <cell r="F61">
            <v>0.89016378943385521</v>
          </cell>
        </row>
        <row r="62">
          <cell r="A62" t="str">
            <v>870470782031</v>
          </cell>
          <cell r="B62" t="str">
            <v>UT0048</v>
          </cell>
          <cell r="C62" t="str">
            <v>LOGAN NURSING &amp; REHAB CENTER</v>
          </cell>
          <cell r="D62">
            <v>14363</v>
          </cell>
          <cell r="E62">
            <v>13114.614</v>
          </cell>
          <cell r="F62">
            <v>0.91308319988860265</v>
          </cell>
        </row>
        <row r="63">
          <cell r="A63" t="str">
            <v>870476578004</v>
          </cell>
          <cell r="B63" t="str">
            <v>UT0084</v>
          </cell>
          <cell r="C63" t="str">
            <v>STEWARTS CARE AND REHAB.</v>
          </cell>
          <cell r="D63">
            <v>12742</v>
          </cell>
          <cell r="E63">
            <v>12201.467999999997</v>
          </cell>
          <cell r="F63">
            <v>0.95757871605713363</v>
          </cell>
        </row>
        <row r="64">
          <cell r="A64" t="str">
            <v>870480864001</v>
          </cell>
          <cell r="B64" t="str">
            <v>UT0056</v>
          </cell>
          <cell r="C64" t="str">
            <v>MURRAY CARE CENTER</v>
          </cell>
          <cell r="D64">
            <v>15056</v>
          </cell>
          <cell r="E64">
            <v>12761.298999999997</v>
          </cell>
          <cell r="F64">
            <v>0.84758893464399554</v>
          </cell>
        </row>
        <row r="65">
          <cell r="A65" t="str">
            <v>870486251008</v>
          </cell>
          <cell r="B65" t="str">
            <v>UT0035</v>
          </cell>
          <cell r="C65" t="str">
            <v>HERITAGE BENNION CARE CENTER</v>
          </cell>
          <cell r="D65">
            <v>23163</v>
          </cell>
          <cell r="E65">
            <v>22693.326999999997</v>
          </cell>
          <cell r="F65">
            <v>0.97972313603591921</v>
          </cell>
        </row>
        <row r="66">
          <cell r="A66" t="str">
            <v>870489466005</v>
          </cell>
          <cell r="B66" t="str">
            <v>UT0054</v>
          </cell>
          <cell r="C66" t="str">
            <v>MILLCREEK HEALTH CENTER</v>
          </cell>
          <cell r="D66">
            <v>11177</v>
          </cell>
          <cell r="E66">
            <v>8832.976999999999</v>
          </cell>
          <cell r="F66">
            <v>0.79028156034714137</v>
          </cell>
        </row>
        <row r="67">
          <cell r="A67" t="str">
            <v>870497836002</v>
          </cell>
          <cell r="B67" t="str">
            <v>UT0068</v>
          </cell>
          <cell r="C67" t="str">
            <v>RED CLIFFS REGIONAL</v>
          </cell>
          <cell r="D67">
            <v>12460</v>
          </cell>
          <cell r="E67">
            <v>10985.281000000001</v>
          </cell>
          <cell r="F67">
            <v>0.88164373996789736</v>
          </cell>
        </row>
        <row r="68">
          <cell r="A68" t="str">
            <v>870523328008</v>
          </cell>
          <cell r="B68" t="str">
            <v>UT0051</v>
          </cell>
          <cell r="C68" t="str">
            <v>MAYFIELD COMMUNITY CARE CENTER</v>
          </cell>
          <cell r="D68">
            <v>9240</v>
          </cell>
          <cell r="E68">
            <v>7540.16</v>
          </cell>
          <cell r="F68">
            <v>0.816034632034632</v>
          </cell>
        </row>
        <row r="69">
          <cell r="A69" t="str">
            <v>870525338003</v>
          </cell>
          <cell r="B69" t="str">
            <v>UT0057</v>
          </cell>
          <cell r="C69" t="str">
            <v>OAKVIEW LIVING CENTER LLC</v>
          </cell>
          <cell r="D69">
            <v>7968</v>
          </cell>
          <cell r="E69">
            <v>6624.7639999999992</v>
          </cell>
          <cell r="F69">
            <v>0.83142118473895577</v>
          </cell>
        </row>
        <row r="70">
          <cell r="A70" t="str">
            <v>870528143006</v>
          </cell>
          <cell r="B70" t="str">
            <v>UT0043</v>
          </cell>
          <cell r="C70" t="str">
            <v>IRON COUNTY NURSING HOME</v>
          </cell>
          <cell r="D70">
            <v>5942</v>
          </cell>
          <cell r="E70">
            <v>5465.9380000000001</v>
          </cell>
          <cell r="F70">
            <v>0.91988185796028277</v>
          </cell>
        </row>
        <row r="71">
          <cell r="A71" t="str">
            <v>870530623008</v>
          </cell>
          <cell r="B71" t="str">
            <v>UT0065</v>
          </cell>
          <cell r="C71" t="str">
            <v>PIONEER CARE CENTER</v>
          </cell>
          <cell r="D71">
            <v>8968</v>
          </cell>
          <cell r="E71">
            <v>8604.985999999999</v>
          </cell>
          <cell r="F71">
            <v>0.95952118644067785</v>
          </cell>
        </row>
        <row r="72">
          <cell r="A72" t="str">
            <v>870532468008</v>
          </cell>
          <cell r="B72" t="str">
            <v>UT0070</v>
          </cell>
          <cell r="C72" t="str">
            <v>ROCKY MOUNTAIN CARE - HEBER</v>
          </cell>
          <cell r="D72">
            <v>7783</v>
          </cell>
          <cell r="E72">
            <v>6801.1040000000003</v>
          </cell>
          <cell r="F72">
            <v>0.87384093537196461</v>
          </cell>
        </row>
        <row r="73">
          <cell r="A73" t="str">
            <v>870546612005</v>
          </cell>
          <cell r="B73" t="str">
            <v>UT0016</v>
          </cell>
          <cell r="C73" t="str">
            <v>COUNTRY VIEW MANOR</v>
          </cell>
          <cell r="D73">
            <v>11708</v>
          </cell>
          <cell r="E73">
            <v>10327.767000000003</v>
          </cell>
          <cell r="F73">
            <v>0.88211197471814173</v>
          </cell>
        </row>
        <row r="74">
          <cell r="A74" t="str">
            <v>870554808008</v>
          </cell>
          <cell r="B74" t="str">
            <v>UT0030</v>
          </cell>
          <cell r="C74" t="str">
            <v>FRIENDSHIP VILLA CARE CENTER</v>
          </cell>
          <cell r="D74">
            <v>10637</v>
          </cell>
          <cell r="E74">
            <v>9737.387999999999</v>
          </cell>
          <cell r="F74">
            <v>0.91542615399078675</v>
          </cell>
        </row>
        <row r="75">
          <cell r="A75" t="str">
            <v>870579864007</v>
          </cell>
          <cell r="B75" t="str">
            <v>UT0058</v>
          </cell>
          <cell r="C75" t="str">
            <v>INFINIA AT OGDEN</v>
          </cell>
          <cell r="D75">
            <v>11350</v>
          </cell>
          <cell r="E75">
            <v>9927.520999999997</v>
          </cell>
          <cell r="F75">
            <v>0.87467145374449318</v>
          </cell>
        </row>
        <row r="76">
          <cell r="A76" t="str">
            <v>870615300001</v>
          </cell>
          <cell r="B76" t="str">
            <v>UT0002</v>
          </cell>
          <cell r="C76" t="str">
            <v>INFINIA AT ALTA</v>
          </cell>
          <cell r="D76">
            <v>19711</v>
          </cell>
          <cell r="E76">
            <v>16628.43</v>
          </cell>
          <cell r="F76">
            <v>0.84361168890467231</v>
          </cell>
        </row>
        <row r="77">
          <cell r="A77" t="str">
            <v>870636201004</v>
          </cell>
          <cell r="B77" t="str">
            <v>UT0059</v>
          </cell>
          <cell r="C77" t="str">
            <v>INFINIA AT GRANITE HILLS, INC</v>
          </cell>
          <cell r="D77">
            <v>15794</v>
          </cell>
          <cell r="E77">
            <v>12665.850999999999</v>
          </cell>
          <cell r="F77">
            <v>0.80194067367354682</v>
          </cell>
        </row>
        <row r="78">
          <cell r="A78" t="str">
            <v>870637125005</v>
          </cell>
          <cell r="B78" t="str">
            <v>UT0008</v>
          </cell>
          <cell r="C78" t="str">
            <v>INFINIA HEALTH AND REHAB</v>
          </cell>
          <cell r="D78">
            <v>2852</v>
          </cell>
          <cell r="E78">
            <v>2772.2579999999998</v>
          </cell>
          <cell r="F78">
            <v>0.97203997194950909</v>
          </cell>
        </row>
        <row r="79">
          <cell r="A79" t="str">
            <v>870637683010</v>
          </cell>
          <cell r="B79" t="str">
            <v>UT0023</v>
          </cell>
          <cell r="C79" t="str">
            <v>PAYSON NURSING AND REHAB</v>
          </cell>
          <cell r="D79">
            <v>7529</v>
          </cell>
          <cell r="E79">
            <v>7072.331000000001</v>
          </cell>
          <cell r="F79">
            <v>0.93934533138531029</v>
          </cell>
        </row>
        <row r="80">
          <cell r="A80" t="str">
            <v>870659152009</v>
          </cell>
          <cell r="B80" t="str">
            <v>UT0061</v>
          </cell>
          <cell r="C80" t="str">
            <v>OREM NURSING &amp; REHABILITATION</v>
          </cell>
          <cell r="D80">
            <v>15637</v>
          </cell>
          <cell r="E80">
            <v>14240.341000000004</v>
          </cell>
          <cell r="F80">
            <v>0.91068241990151588</v>
          </cell>
        </row>
        <row r="81">
          <cell r="A81" t="str">
            <v>880244746001</v>
          </cell>
          <cell r="B81" t="str">
            <v>UT0060</v>
          </cell>
          <cell r="C81" t="str">
            <v>ORCHARD PARK CARE CENTER</v>
          </cell>
          <cell r="D81">
            <v>14086</v>
          </cell>
          <cell r="E81">
            <v>14143.528</v>
          </cell>
          <cell r="F81">
            <v>1.0040840550901604</v>
          </cell>
        </row>
        <row r="82">
          <cell r="A82" t="str">
            <v>911931164005</v>
          </cell>
          <cell r="B82" t="str">
            <v>UT0071</v>
          </cell>
          <cell r="C82" t="str">
            <v>EVERGREEN CANYONS</v>
          </cell>
          <cell r="D82">
            <v>9203</v>
          </cell>
          <cell r="E82">
            <v>8406.8960000000006</v>
          </cell>
          <cell r="F82">
            <v>0.91349516462023261</v>
          </cell>
        </row>
        <row r="83">
          <cell r="A83" t="str">
            <v>930947176002</v>
          </cell>
          <cell r="B83" t="str">
            <v>UT0039</v>
          </cell>
          <cell r="C83" t="str">
            <v>HERITAGE PARK CARE CTR</v>
          </cell>
          <cell r="D83">
            <v>30599</v>
          </cell>
          <cell r="E83">
            <v>27429.398000000008</v>
          </cell>
          <cell r="F83">
            <v>0.8964148501585022</v>
          </cell>
        </row>
        <row r="84">
          <cell r="A84" t="str">
            <v>942854057245</v>
          </cell>
          <cell r="B84" t="str">
            <v>UT0093</v>
          </cell>
          <cell r="C84" t="str">
            <v>WEST MILLARD CARE CENTER</v>
          </cell>
          <cell r="D84">
            <v>10755</v>
          </cell>
          <cell r="E84">
            <v>8583.4719999999998</v>
          </cell>
          <cell r="F84">
            <v>0.79809130636913062</v>
          </cell>
        </row>
        <row r="85">
          <cell r="A85" t="str">
            <v>942854057293</v>
          </cell>
          <cell r="B85" t="str">
            <v>UT0052</v>
          </cell>
          <cell r="C85" t="str">
            <v>MCKAY-DEE TRANSITIONAL CARE</v>
          </cell>
          <cell r="D85">
            <v>1507</v>
          </cell>
          <cell r="E85">
            <v>3106.5059999999994</v>
          </cell>
          <cell r="F85">
            <v>2.0613842070338415</v>
          </cell>
        </row>
        <row r="86">
          <cell r="A86" t="str">
            <v>942854057696</v>
          </cell>
          <cell r="C86" t="str">
            <v>LDS HOSPITAL TRANSITIONAL CARE</v>
          </cell>
          <cell r="D86">
            <v>142</v>
          </cell>
          <cell r="E86">
            <v>197.89</v>
          </cell>
          <cell r="F86">
            <v>1.3935915492957744</v>
          </cell>
        </row>
        <row r="87">
          <cell r="A87" t="str">
            <v>942854057875</v>
          </cell>
          <cell r="B87" t="str">
            <v>UT0088</v>
          </cell>
          <cell r="C87" t="str">
            <v>TCU AT UVRMC</v>
          </cell>
          <cell r="D87">
            <v>451</v>
          </cell>
          <cell r="E87">
            <v>881.25400000000002</v>
          </cell>
          <cell r="F87">
            <v>1.954</v>
          </cell>
        </row>
        <row r="88">
          <cell r="A88" t="str">
            <v>942854058564</v>
          </cell>
          <cell r="B88" t="str">
            <v>UT0007</v>
          </cell>
          <cell r="C88" t="str">
            <v>BEAR RIVER VALLEY NURSING HOME</v>
          </cell>
          <cell r="D88">
            <v>9165</v>
          </cell>
          <cell r="E88">
            <v>7746.12</v>
          </cell>
          <cell r="F88">
            <v>0.84518494271685773</v>
          </cell>
        </row>
        <row r="89">
          <cell r="A89" t="str">
            <v>990177577005</v>
          </cell>
          <cell r="B89" t="str">
            <v>UT0017</v>
          </cell>
          <cell r="C89" t="str">
            <v>CRESTVIEW CARE CENTER</v>
          </cell>
          <cell r="D89">
            <v>13141</v>
          </cell>
          <cell r="E89">
            <v>12014.110999999999</v>
          </cell>
          <cell r="F89">
            <v>0.91424632828551855</v>
          </cell>
        </row>
        <row r="90">
          <cell r="A90" t="str">
            <v>990177673001</v>
          </cell>
          <cell r="B90" t="str">
            <v>UT0053</v>
          </cell>
          <cell r="C90" t="str">
            <v>MIDTOWN MANOR</v>
          </cell>
          <cell r="D90">
            <v>21436</v>
          </cell>
          <cell r="E90">
            <v>16496.279000000002</v>
          </cell>
          <cell r="F90">
            <v>0.76955957268147057</v>
          </cell>
        </row>
      </sheetData>
      <sheetData sheetId="1">
        <row r="7">
          <cell r="A7" t="str">
            <v>ProviderNumber</v>
          </cell>
          <cell r="B7" t="str">
            <v>MdsNumber</v>
          </cell>
          <cell r="C7" t="str">
            <v>Facility Name</v>
          </cell>
          <cell r="D7" t="str">
            <v>MedicaidDays</v>
          </cell>
          <cell r="E7" t="str">
            <v xml:space="preserve">TotalDays </v>
          </cell>
          <cell r="F7" t="str">
            <v>BedDaysAvailable</v>
          </cell>
          <cell r="G7" t="str">
            <v xml:space="preserve">PropertyCosts </v>
          </cell>
          <cell r="H7" t="str">
            <v>TotalActualCostPPD</v>
          </cell>
          <cell r="I7" t="str">
            <v>Spacer</v>
          </cell>
          <cell r="J7" t="str">
            <v>Occupancy</v>
          </cell>
          <cell r="K7" t="str">
            <v xml:space="preserve">Property Cost Per Day Adjusted to a Min of 75% Occupancy </v>
          </cell>
          <cell r="L7" t="str">
            <v xml:space="preserve">75 % Occupancy Adjustment </v>
          </cell>
          <cell r="M7" t="str">
            <v>Provider Property Cost Adjusted Because of 75 % Occupancy Minimum</v>
          </cell>
          <cell r="N7" t="str">
            <v xml:space="preserve">Allowable Property Cost Per Day (Min. 11.19) </v>
          </cell>
          <cell r="O7" t="str">
            <v>Provider Awarded Minimum Amount of Property</v>
          </cell>
          <cell r="P7" t="str">
            <v xml:space="preserve">Property Adjustments From Carver Hovey &amp; Co. </v>
          </cell>
          <cell r="Q7" t="str">
            <v xml:space="preserve">Actual Cost Per Day Adjusted </v>
          </cell>
        </row>
        <row r="8">
          <cell r="A8" t="str">
            <v>020621477001</v>
          </cell>
          <cell r="B8" t="str">
            <v>UT0045</v>
          </cell>
          <cell r="C8" t="str">
            <v>TIMP HAVEN CARE CENTER</v>
          </cell>
          <cell r="D8">
            <v>7135</v>
          </cell>
          <cell r="E8">
            <v>8753</v>
          </cell>
          <cell r="F8">
            <v>10950</v>
          </cell>
          <cell r="G8">
            <v>78409</v>
          </cell>
          <cell r="H8">
            <v>8.9579572717925284</v>
          </cell>
          <cell r="J8">
            <v>0.79936073059360735</v>
          </cell>
          <cell r="K8">
            <v>8.9579572717925284</v>
          </cell>
          <cell r="L8">
            <v>0</v>
          </cell>
          <cell r="M8" t="str">
            <v>NO</v>
          </cell>
          <cell r="N8">
            <v>11.19</v>
          </cell>
          <cell r="O8" t="str">
            <v>YES</v>
          </cell>
        </row>
        <row r="9">
          <cell r="A9" t="str">
            <v>203460210005</v>
          </cell>
          <cell r="B9" t="str">
            <v>UT0018</v>
          </cell>
          <cell r="C9" t="str">
            <v>CRESTWOOD CARE CENTER</v>
          </cell>
          <cell r="D9">
            <v>15747</v>
          </cell>
          <cell r="E9">
            <v>29691</v>
          </cell>
          <cell r="F9">
            <v>31755</v>
          </cell>
          <cell r="G9">
            <v>156182</v>
          </cell>
          <cell r="H9">
            <v>5.2602472129601558</v>
          </cell>
          <cell r="J9">
            <v>0.93500236183278229</v>
          </cell>
          <cell r="K9">
            <v>5.2602472129601558</v>
          </cell>
          <cell r="L9">
            <v>0</v>
          </cell>
          <cell r="M9" t="str">
            <v>NO</v>
          </cell>
          <cell r="N9">
            <v>11.19</v>
          </cell>
          <cell r="O9" t="str">
            <v>YES</v>
          </cell>
        </row>
        <row r="10">
          <cell r="A10" t="str">
            <v>311757966009</v>
          </cell>
          <cell r="B10" t="str">
            <v>UT0087</v>
          </cell>
          <cell r="C10" t="str">
            <v>TOOELE VALLEY NURSING HOME</v>
          </cell>
          <cell r="D10">
            <v>15767</v>
          </cell>
          <cell r="E10">
            <v>23872</v>
          </cell>
          <cell r="F10">
            <v>30660</v>
          </cell>
          <cell r="G10">
            <v>39766</v>
          </cell>
          <cell r="H10">
            <v>1.6658009383378016</v>
          </cell>
          <cell r="J10">
            <v>0.77860404435746899</v>
          </cell>
          <cell r="K10">
            <v>1.6658009383378016</v>
          </cell>
          <cell r="L10">
            <v>0</v>
          </cell>
          <cell r="M10" t="str">
            <v>NO</v>
          </cell>
          <cell r="N10">
            <v>11.19</v>
          </cell>
          <cell r="O10" t="str">
            <v>YES</v>
          </cell>
        </row>
        <row r="11">
          <cell r="A11" t="str">
            <v>364340183001</v>
          </cell>
          <cell r="B11" t="str">
            <v>UT614065</v>
          </cell>
          <cell r="C11" t="str">
            <v>KOLOB CARE &amp; REHAB</v>
          </cell>
          <cell r="D11">
            <v>2508</v>
          </cell>
          <cell r="E11">
            <v>5603</v>
          </cell>
          <cell r="F11">
            <v>25680</v>
          </cell>
          <cell r="G11">
            <v>162579</v>
          </cell>
          <cell r="H11">
            <v>29.02</v>
          </cell>
          <cell r="J11">
            <v>0.95</v>
          </cell>
          <cell r="K11">
            <v>29.016419775120472</v>
          </cell>
          <cell r="L11">
            <v>3.5802248795278047E-3</v>
          </cell>
          <cell r="M11" t="str">
            <v>YES</v>
          </cell>
          <cell r="N11">
            <v>20</v>
          </cell>
          <cell r="O11" t="str">
            <v>N/A</v>
          </cell>
        </row>
        <row r="12">
          <cell r="A12" t="str">
            <v>450481561003</v>
          </cell>
          <cell r="B12" t="str">
            <v>UT0026</v>
          </cell>
          <cell r="C12" t="str">
            <v>FAIRVIEW WEST</v>
          </cell>
          <cell r="D12">
            <v>10173</v>
          </cell>
          <cell r="E12">
            <v>10973</v>
          </cell>
          <cell r="F12">
            <v>13140</v>
          </cell>
          <cell r="G12">
            <v>33337</v>
          </cell>
          <cell r="H12">
            <v>3.0380935022327531</v>
          </cell>
          <cell r="J12">
            <v>0.83508371385083713</v>
          </cell>
          <cell r="K12">
            <v>3.0380935022327531</v>
          </cell>
          <cell r="L12">
            <v>0</v>
          </cell>
          <cell r="M12" t="str">
            <v>NO</v>
          </cell>
          <cell r="N12">
            <v>11.19</v>
          </cell>
          <cell r="O12" t="str">
            <v>YES</v>
          </cell>
        </row>
        <row r="13">
          <cell r="A13" t="str">
            <v>519160002004</v>
          </cell>
          <cell r="B13" t="str">
            <v>UT0089</v>
          </cell>
          <cell r="C13" t="str">
            <v>UINTAH CARE CENTER</v>
          </cell>
          <cell r="D13">
            <v>13589</v>
          </cell>
          <cell r="E13">
            <v>18490</v>
          </cell>
          <cell r="F13">
            <v>18980</v>
          </cell>
          <cell r="G13">
            <v>97470</v>
          </cell>
          <cell r="H13">
            <v>5.271498107084911</v>
          </cell>
          <cell r="J13">
            <v>0.97418335089567965</v>
          </cell>
          <cell r="K13">
            <v>5.271498107084911</v>
          </cell>
          <cell r="L13">
            <v>0</v>
          </cell>
          <cell r="M13" t="str">
            <v>NO</v>
          </cell>
          <cell r="N13">
            <v>11.19</v>
          </cell>
          <cell r="O13" t="str">
            <v>YES</v>
          </cell>
        </row>
        <row r="14">
          <cell r="A14" t="str">
            <v>520886946001</v>
          </cell>
          <cell r="B14" t="str">
            <v>UT0050</v>
          </cell>
          <cell r="C14" t="str">
            <v>MANOR CARE OF SOUTH OGDEN</v>
          </cell>
          <cell r="D14">
            <v>17367</v>
          </cell>
          <cell r="E14">
            <v>40451</v>
          </cell>
          <cell r="F14">
            <v>51100</v>
          </cell>
          <cell r="G14">
            <v>637694</v>
          </cell>
          <cell r="H14">
            <v>15.764604088897679</v>
          </cell>
          <cell r="J14">
            <v>0.79160469667318978</v>
          </cell>
          <cell r="K14">
            <v>15.764604088897679</v>
          </cell>
          <cell r="L14">
            <v>0</v>
          </cell>
          <cell r="M14" t="str">
            <v>NO</v>
          </cell>
          <cell r="N14">
            <v>15.764604088897679</v>
          </cell>
          <cell r="O14" t="str">
            <v>N/A</v>
          </cell>
        </row>
        <row r="15">
          <cell r="A15" t="str">
            <v>522085558004</v>
          </cell>
          <cell r="B15" t="str">
            <v>UT0042</v>
          </cell>
          <cell r="C15" t="str">
            <v>HOLLADAY HEALTHCARE CENTER</v>
          </cell>
          <cell r="D15">
            <v>15032</v>
          </cell>
          <cell r="E15">
            <v>26244</v>
          </cell>
          <cell r="F15">
            <v>43800</v>
          </cell>
          <cell r="G15">
            <v>266121</v>
          </cell>
          <cell r="H15">
            <v>10.140260631001372</v>
          </cell>
          <cell r="J15">
            <v>0.59917808219178081</v>
          </cell>
          <cell r="K15">
            <v>8.1010958904109582</v>
          </cell>
          <cell r="L15">
            <v>2.0391647405904134</v>
          </cell>
          <cell r="M15" t="str">
            <v>YES</v>
          </cell>
          <cell r="N15">
            <v>11.19</v>
          </cell>
          <cell r="O15" t="str">
            <v>YES</v>
          </cell>
        </row>
        <row r="16">
          <cell r="A16" t="str">
            <v>522085558018</v>
          </cell>
          <cell r="B16" t="str">
            <v>UT0019</v>
          </cell>
          <cell r="C16" t="str">
            <v>CROSSLANDS HEALTH CENTER</v>
          </cell>
          <cell r="D16">
            <v>20984</v>
          </cell>
          <cell r="E16">
            <v>42413</v>
          </cell>
          <cell r="F16">
            <v>43800</v>
          </cell>
          <cell r="G16">
            <v>536567</v>
          </cell>
          <cell r="H16">
            <v>12.651003230141702</v>
          </cell>
          <cell r="J16">
            <v>0.96833333333333338</v>
          </cell>
          <cell r="K16">
            <v>12.651003230141702</v>
          </cell>
          <cell r="L16">
            <v>0</v>
          </cell>
          <cell r="M16" t="str">
            <v>NO</v>
          </cell>
          <cell r="N16">
            <v>12.651003230141702</v>
          </cell>
          <cell r="O16" t="str">
            <v>N/A</v>
          </cell>
        </row>
        <row r="17">
          <cell r="A17" t="str">
            <v>522085558035</v>
          </cell>
          <cell r="B17" t="str">
            <v>UT0091</v>
          </cell>
          <cell r="C17" t="str">
            <v>WASATCH VALLEY REHAB</v>
          </cell>
          <cell r="D17">
            <v>21099</v>
          </cell>
          <cell r="E17">
            <v>36935</v>
          </cell>
          <cell r="F17">
            <v>43070</v>
          </cell>
          <cell r="G17">
            <v>351880</v>
          </cell>
          <cell r="H17">
            <v>9.5270069040205758</v>
          </cell>
          <cell r="J17">
            <v>0.8575574645925238</v>
          </cell>
          <cell r="K17">
            <v>9.5270069040205758</v>
          </cell>
          <cell r="L17">
            <v>0</v>
          </cell>
          <cell r="M17" t="str">
            <v>NO</v>
          </cell>
          <cell r="N17">
            <v>11.19</v>
          </cell>
          <cell r="O17" t="str">
            <v>YES</v>
          </cell>
        </row>
        <row r="18">
          <cell r="A18" t="str">
            <v>522085558049</v>
          </cell>
          <cell r="B18" t="str">
            <v>UT0090</v>
          </cell>
          <cell r="C18" t="str">
            <v>WASATCH CARE CENTER</v>
          </cell>
          <cell r="D18">
            <v>10304</v>
          </cell>
          <cell r="E18">
            <v>19958</v>
          </cell>
          <cell r="F18">
            <v>25185</v>
          </cell>
          <cell r="G18">
            <v>282031</v>
          </cell>
          <cell r="H18">
            <v>13.39</v>
          </cell>
          <cell r="J18">
            <v>0.79245582688107996</v>
          </cell>
          <cell r="K18">
            <v>14.13122557370478</v>
          </cell>
          <cell r="L18">
            <v>-0.74122557370477971</v>
          </cell>
          <cell r="M18" t="str">
            <v>NO</v>
          </cell>
          <cell r="N18">
            <v>14.13122557370478</v>
          </cell>
          <cell r="O18" t="str">
            <v>N/A</v>
          </cell>
        </row>
        <row r="19">
          <cell r="A19" t="str">
            <v>522085558052</v>
          </cell>
          <cell r="B19" t="str">
            <v>UT0081</v>
          </cell>
          <cell r="C19" t="str">
            <v>ST GEORGE CARE CENTER</v>
          </cell>
          <cell r="D19">
            <v>23094</v>
          </cell>
          <cell r="E19">
            <v>43330</v>
          </cell>
          <cell r="F19">
            <v>58035</v>
          </cell>
          <cell r="G19">
            <v>416189</v>
          </cell>
          <cell r="H19">
            <v>9.6051003923378726</v>
          </cell>
          <cell r="J19">
            <v>0.74661841991901434</v>
          </cell>
          <cell r="K19">
            <v>9.5617931707877428</v>
          </cell>
          <cell r="L19">
            <v>4.3307221550129782E-2</v>
          </cell>
          <cell r="M19" t="str">
            <v>YES</v>
          </cell>
          <cell r="N19">
            <v>11.19</v>
          </cell>
          <cell r="O19" t="str">
            <v>YES</v>
          </cell>
        </row>
        <row r="20">
          <cell r="A20" t="str">
            <v>522085558066</v>
          </cell>
          <cell r="B20" t="str">
            <v>UT0028</v>
          </cell>
          <cell r="C20" t="str">
            <v>FEDERAL HEIGHTS REHAB</v>
          </cell>
          <cell r="D20">
            <v>15248</v>
          </cell>
          <cell r="E20">
            <v>35205</v>
          </cell>
          <cell r="F20">
            <v>56210</v>
          </cell>
          <cell r="G20">
            <v>590862</v>
          </cell>
          <cell r="H20">
            <v>17.52</v>
          </cell>
          <cell r="J20">
            <v>0.62631204412026331</v>
          </cell>
          <cell r="K20">
            <v>14.015584415584415</v>
          </cell>
          <cell r="L20">
            <v>3.5044155844155842</v>
          </cell>
          <cell r="M20" t="str">
            <v>YES</v>
          </cell>
          <cell r="N20">
            <v>14.015584415584415</v>
          </cell>
          <cell r="O20" t="str">
            <v>N/A</v>
          </cell>
        </row>
        <row r="21">
          <cell r="A21" t="str">
            <v>522088947006</v>
          </cell>
          <cell r="B21" t="str">
            <v>UT0092</v>
          </cell>
          <cell r="C21" t="str">
            <v>WASHINGTON TERRACE</v>
          </cell>
          <cell r="D21">
            <v>19175</v>
          </cell>
          <cell r="E21">
            <v>28942</v>
          </cell>
          <cell r="F21">
            <v>43800</v>
          </cell>
          <cell r="G21">
            <v>606361</v>
          </cell>
          <cell r="H21">
            <v>20.95</v>
          </cell>
          <cell r="J21">
            <v>0.66077625570776255</v>
          </cell>
          <cell r="K21">
            <v>18.458477929984781</v>
          </cell>
          <cell r="L21">
            <v>2.4915220700152183</v>
          </cell>
          <cell r="M21" t="str">
            <v>YES</v>
          </cell>
          <cell r="N21">
            <v>18.458477929984781</v>
          </cell>
          <cell r="O21" t="str">
            <v>N/A</v>
          </cell>
        </row>
        <row r="22">
          <cell r="A22" t="str">
            <v>621263541005</v>
          </cell>
          <cell r="B22" t="str">
            <v>UT0047</v>
          </cell>
          <cell r="C22" t="str">
            <v>LIFE CARE OF BOUNTIFUL</v>
          </cell>
          <cell r="D22">
            <v>23848</v>
          </cell>
          <cell r="E22">
            <v>36874</v>
          </cell>
          <cell r="F22">
            <v>43800</v>
          </cell>
          <cell r="G22">
            <v>845072</v>
          </cell>
          <cell r="H22">
            <v>22.917828280088951</v>
          </cell>
          <cell r="J22">
            <v>0.84187214611872141</v>
          </cell>
          <cell r="K22">
            <v>22.917828280088951</v>
          </cell>
          <cell r="L22">
            <v>0</v>
          </cell>
          <cell r="M22" t="str">
            <v>NO</v>
          </cell>
          <cell r="N22">
            <v>20</v>
          </cell>
          <cell r="O22" t="str">
            <v>N/A</v>
          </cell>
        </row>
        <row r="23">
          <cell r="A23" t="str">
            <v>690870111001</v>
          </cell>
          <cell r="B23" t="str">
            <v>UT0024</v>
          </cell>
          <cell r="C23" t="str">
            <v>EMERY COUNTY NURSING HOME</v>
          </cell>
          <cell r="D23">
            <v>14052</v>
          </cell>
          <cell r="E23">
            <v>18530</v>
          </cell>
          <cell r="F23">
            <v>19345</v>
          </cell>
          <cell r="G23">
            <v>72589</v>
          </cell>
          <cell r="H23">
            <v>3.9173772261198057</v>
          </cell>
          <cell r="J23">
            <v>0.95787025071077803</v>
          </cell>
          <cell r="K23">
            <v>3.9173772261198057</v>
          </cell>
          <cell r="L23">
            <v>0</v>
          </cell>
          <cell r="M23" t="str">
            <v>NO</v>
          </cell>
          <cell r="N23">
            <v>11.19</v>
          </cell>
          <cell r="O23" t="str">
            <v>YES</v>
          </cell>
        </row>
        <row r="24">
          <cell r="A24" t="str">
            <v>742561471000</v>
          </cell>
          <cell r="B24" t="str">
            <v>UT0001</v>
          </cell>
          <cell r="C24" t="str">
            <v>ALPINE VALLEY CARE CENTER</v>
          </cell>
          <cell r="D24">
            <v>9316</v>
          </cell>
          <cell r="E24">
            <v>14817</v>
          </cell>
          <cell r="F24">
            <v>18980</v>
          </cell>
          <cell r="G24">
            <v>260305</v>
          </cell>
          <cell r="H24">
            <v>18.05</v>
          </cell>
          <cell r="J24">
            <v>0.78066385669125393</v>
          </cell>
          <cell r="K24">
            <v>17.567996220557468</v>
          </cell>
          <cell r="L24">
            <v>0.48200377944253248</v>
          </cell>
          <cell r="M24" t="str">
            <v>YES</v>
          </cell>
          <cell r="N24">
            <v>17.567996220557468</v>
          </cell>
          <cell r="O24" t="str">
            <v>N/A</v>
          </cell>
        </row>
        <row r="25">
          <cell r="A25" t="str">
            <v>742561471013</v>
          </cell>
          <cell r="B25" t="str">
            <v>UT0096</v>
          </cell>
          <cell r="C25" t="str">
            <v>INFINIA AT HURRICANE</v>
          </cell>
          <cell r="D25">
            <v>15281</v>
          </cell>
          <cell r="E25">
            <v>18198</v>
          </cell>
          <cell r="F25">
            <v>21900</v>
          </cell>
          <cell r="G25">
            <v>400353</v>
          </cell>
          <cell r="H25">
            <v>21.99983514671942</v>
          </cell>
          <cell r="J25">
            <v>0.83095890410958906</v>
          </cell>
          <cell r="K25">
            <v>21.99983514671942</v>
          </cell>
          <cell r="L25">
            <v>0</v>
          </cell>
          <cell r="M25" t="str">
            <v>NO</v>
          </cell>
          <cell r="N25">
            <v>20</v>
          </cell>
          <cell r="O25" t="str">
            <v>N/A</v>
          </cell>
        </row>
        <row r="26">
          <cell r="A26" t="str">
            <v>742561471027</v>
          </cell>
          <cell r="B26" t="str">
            <v>UT0041</v>
          </cell>
          <cell r="C26" t="str">
            <v>HILLSIDE REHAB CENTER</v>
          </cell>
          <cell r="D26">
            <v>17390</v>
          </cell>
          <cell r="E26">
            <v>22720</v>
          </cell>
          <cell r="F26">
            <v>44165</v>
          </cell>
          <cell r="G26">
            <v>635948</v>
          </cell>
          <cell r="H26">
            <v>28.18</v>
          </cell>
          <cell r="J26">
            <v>0.51443450696252691</v>
          </cell>
          <cell r="K26">
            <v>19.199154685082455</v>
          </cell>
          <cell r="L26">
            <v>8.9808453149175449</v>
          </cell>
          <cell r="M26" t="str">
            <v>YES</v>
          </cell>
          <cell r="N26">
            <v>19.199154685082455</v>
          </cell>
          <cell r="O26" t="str">
            <v>N/A</v>
          </cell>
        </row>
        <row r="27">
          <cell r="A27" t="str">
            <v>800010334002</v>
          </cell>
          <cell r="B27" t="str">
            <v>UT0076</v>
          </cell>
          <cell r="C27" t="str">
            <v>SALT LAKE NURSING &amp; REHAB</v>
          </cell>
          <cell r="D27">
            <v>15076</v>
          </cell>
          <cell r="E27">
            <v>18221</v>
          </cell>
          <cell r="F27">
            <v>39420</v>
          </cell>
          <cell r="G27">
            <v>435903</v>
          </cell>
          <cell r="H27">
            <v>15</v>
          </cell>
          <cell r="J27">
            <v>0.46222729578893962</v>
          </cell>
          <cell r="K27">
            <v>14.74388635210553</v>
          </cell>
          <cell r="L27">
            <v>0.25611364789446966</v>
          </cell>
          <cell r="M27" t="str">
            <v>YES</v>
          </cell>
          <cell r="N27">
            <v>14.74388635210553</v>
          </cell>
          <cell r="O27" t="str">
            <v>N/A</v>
          </cell>
        </row>
        <row r="28">
          <cell r="A28" t="str">
            <v>841425252007</v>
          </cell>
          <cell r="B28" t="str">
            <v>UT0015</v>
          </cell>
          <cell r="C28" t="str">
            <v>SOUTH OGDEN REHAB CENTER</v>
          </cell>
          <cell r="D28">
            <v>14723</v>
          </cell>
          <cell r="E28">
            <v>18355</v>
          </cell>
          <cell r="F28">
            <v>54750</v>
          </cell>
          <cell r="G28">
            <v>237748</v>
          </cell>
          <cell r="H28">
            <v>12.952764914192318</v>
          </cell>
          <cell r="J28">
            <v>0.3352511415525114</v>
          </cell>
          <cell r="K28">
            <v>5.7899056316590567</v>
          </cell>
          <cell r="L28">
            <v>7.1628592825332618</v>
          </cell>
          <cell r="M28" t="str">
            <v>YES</v>
          </cell>
          <cell r="N28">
            <v>11.19</v>
          </cell>
          <cell r="O28" t="str">
            <v>YES</v>
          </cell>
        </row>
        <row r="29">
          <cell r="A29" t="str">
            <v>850468568001</v>
          </cell>
          <cell r="B29" t="str">
            <v>UT0032</v>
          </cell>
          <cell r="C29" t="str">
            <v>BRIGHAM CITY NURSING CENTER</v>
          </cell>
          <cell r="D29">
            <v>15277</v>
          </cell>
          <cell r="E29">
            <v>23294</v>
          </cell>
          <cell r="F29">
            <v>30660</v>
          </cell>
          <cell r="G29">
            <v>433749</v>
          </cell>
          <cell r="H29">
            <v>18.62</v>
          </cell>
          <cell r="J29">
            <v>0.7597521200260926</v>
          </cell>
          <cell r="K29">
            <v>18.620631922383446</v>
          </cell>
          <cell r="L29">
            <v>-6.3192238344456086E-4</v>
          </cell>
          <cell r="M29" t="str">
            <v>NO</v>
          </cell>
          <cell r="N29">
            <v>18.620631922383446</v>
          </cell>
          <cell r="O29" t="str">
            <v>N/A</v>
          </cell>
        </row>
        <row r="30">
          <cell r="A30" t="str">
            <v>870208619006</v>
          </cell>
          <cell r="B30" t="str">
            <v>UT0085</v>
          </cell>
          <cell r="C30" t="str">
            <v>SUNSHINE TERRACE</v>
          </cell>
          <cell r="D30">
            <v>36184</v>
          </cell>
          <cell r="E30">
            <v>59934</v>
          </cell>
          <cell r="F30">
            <v>62780</v>
          </cell>
          <cell r="G30">
            <v>426674</v>
          </cell>
          <cell r="H30">
            <v>7.1190643040678081</v>
          </cell>
          <cell r="J30">
            <v>0.95466709143039186</v>
          </cell>
          <cell r="K30">
            <v>7.1190643040678081</v>
          </cell>
          <cell r="L30">
            <v>0</v>
          </cell>
          <cell r="M30" t="str">
            <v>NO</v>
          </cell>
          <cell r="N30">
            <v>11.19</v>
          </cell>
          <cell r="O30" t="str">
            <v>YES</v>
          </cell>
        </row>
        <row r="31">
          <cell r="A31" t="str">
            <v>870231682009</v>
          </cell>
          <cell r="B31" t="str">
            <v>UT0082</v>
          </cell>
          <cell r="C31" t="str">
            <v>St. Joseph's Nursing &amp; Rehab</v>
          </cell>
          <cell r="D31">
            <v>18414</v>
          </cell>
          <cell r="E31">
            <v>65508</v>
          </cell>
          <cell r="F31">
            <v>86140</v>
          </cell>
          <cell r="G31">
            <v>873771</v>
          </cell>
          <cell r="H31">
            <v>13.34</v>
          </cell>
          <cell r="J31">
            <v>0.76048293475737172</v>
          </cell>
          <cell r="K31">
            <v>13.338386151309765</v>
          </cell>
          <cell r="L31">
            <v>1.6138486902352867E-3</v>
          </cell>
          <cell r="M31" t="str">
            <v>YES</v>
          </cell>
          <cell r="N31">
            <v>13.338386151309765</v>
          </cell>
          <cell r="O31" t="str">
            <v>N/A</v>
          </cell>
        </row>
        <row r="32">
          <cell r="A32" t="str">
            <v>870257692352</v>
          </cell>
          <cell r="B32" t="str">
            <v>UT0079</v>
          </cell>
          <cell r="C32" t="str">
            <v>SOUTH DAVIS COMMUNITY CARE CTR</v>
          </cell>
          <cell r="D32">
            <v>18815</v>
          </cell>
          <cell r="E32">
            <v>35601</v>
          </cell>
          <cell r="F32">
            <v>39055</v>
          </cell>
          <cell r="G32">
            <v>689751</v>
          </cell>
          <cell r="H32">
            <v>19.374483862812841</v>
          </cell>
          <cell r="J32">
            <v>0.91156061963897073</v>
          </cell>
          <cell r="K32">
            <v>19.374483862812841</v>
          </cell>
          <cell r="L32">
            <v>0</v>
          </cell>
          <cell r="M32" t="str">
            <v>NO</v>
          </cell>
          <cell r="N32">
            <v>19.374483862812841</v>
          </cell>
          <cell r="O32" t="str">
            <v>N/A</v>
          </cell>
        </row>
        <row r="33">
          <cell r="A33" t="str">
            <v>870261795017</v>
          </cell>
          <cell r="B33" t="str">
            <v>UT0067</v>
          </cell>
          <cell r="C33" t="str">
            <v>PORTER'S</v>
          </cell>
          <cell r="D33">
            <v>13223</v>
          </cell>
          <cell r="E33">
            <v>17440</v>
          </cell>
          <cell r="F33">
            <v>19345</v>
          </cell>
          <cell r="G33">
            <v>142309</v>
          </cell>
          <cell r="H33">
            <v>8.1599197247706421</v>
          </cell>
          <cell r="J33">
            <v>0.90152494184543808</v>
          </cell>
          <cell r="K33">
            <v>8.1599197247706421</v>
          </cell>
          <cell r="L33">
            <v>0</v>
          </cell>
          <cell r="M33" t="str">
            <v>NO</v>
          </cell>
          <cell r="N33">
            <v>11.19</v>
          </cell>
          <cell r="O33" t="str">
            <v>YES</v>
          </cell>
        </row>
        <row r="34">
          <cell r="A34" t="str">
            <v>870266857001</v>
          </cell>
          <cell r="B34" t="str">
            <v>UT0021</v>
          </cell>
          <cell r="C34" t="str">
            <v>DRAPER REHAB CENTER</v>
          </cell>
          <cell r="D34">
            <v>19969</v>
          </cell>
          <cell r="E34">
            <v>28916</v>
          </cell>
          <cell r="F34">
            <v>32485</v>
          </cell>
          <cell r="G34">
            <v>234244</v>
          </cell>
          <cell r="H34">
            <v>8.23</v>
          </cell>
          <cell r="J34">
            <v>0.8901339079575189</v>
          </cell>
          <cell r="K34">
            <v>8.1008438234887254</v>
          </cell>
          <cell r="L34">
            <v>0.12915617651127498</v>
          </cell>
          <cell r="M34" t="str">
            <v>YES</v>
          </cell>
          <cell r="N34">
            <v>11.19</v>
          </cell>
          <cell r="O34" t="str">
            <v>YES</v>
          </cell>
        </row>
        <row r="35">
          <cell r="A35" t="str">
            <v>870279896006</v>
          </cell>
          <cell r="B35" t="str">
            <v>UT0004</v>
          </cell>
          <cell r="C35" t="str">
            <v>HOBBLE CREEK CARE CENTER</v>
          </cell>
          <cell r="D35">
            <v>8139</v>
          </cell>
          <cell r="E35">
            <v>10247</v>
          </cell>
          <cell r="F35">
            <v>16425</v>
          </cell>
          <cell r="G35">
            <v>37409</v>
          </cell>
          <cell r="H35">
            <v>3.6507270420610909</v>
          </cell>
          <cell r="J35">
            <v>0.62386605783866056</v>
          </cell>
          <cell r="K35">
            <v>3.0367529173008627</v>
          </cell>
          <cell r="L35">
            <v>0.61397412476022817</v>
          </cell>
          <cell r="M35" t="str">
            <v>YES</v>
          </cell>
          <cell r="N35">
            <v>11.19</v>
          </cell>
          <cell r="O35" t="str">
            <v>YES</v>
          </cell>
        </row>
        <row r="36">
          <cell r="A36" t="str">
            <v>870291297015</v>
          </cell>
          <cell r="B36" t="str">
            <v>UT0064</v>
          </cell>
          <cell r="C36" t="str">
            <v>PINE RIDGE CARE CENTER</v>
          </cell>
          <cell r="D36">
            <v>5715</v>
          </cell>
          <cell r="E36">
            <v>7512</v>
          </cell>
          <cell r="F36">
            <v>14965</v>
          </cell>
          <cell r="G36">
            <v>66949</v>
          </cell>
          <cell r="H36">
            <v>8.9122736954206605</v>
          </cell>
          <cell r="J36">
            <v>0.50197126628800537</v>
          </cell>
          <cell r="K36">
            <v>5.9649404165274529</v>
          </cell>
          <cell r="L36">
            <v>2.9473332788932076</v>
          </cell>
          <cell r="M36" t="str">
            <v>YES</v>
          </cell>
          <cell r="N36">
            <v>11.19</v>
          </cell>
          <cell r="O36" t="str">
            <v>YES</v>
          </cell>
        </row>
        <row r="37">
          <cell r="A37" t="str">
            <v>870301532009</v>
          </cell>
          <cell r="B37" t="str">
            <v>UT0027</v>
          </cell>
          <cell r="C37" t="str">
            <v>FAY CASE NURSING HOME</v>
          </cell>
          <cell r="D37">
            <v>17079</v>
          </cell>
          <cell r="E37">
            <v>19036</v>
          </cell>
          <cell r="F37">
            <v>24455</v>
          </cell>
          <cell r="G37">
            <v>121964</v>
          </cell>
          <cell r="H37">
            <v>6.4070182811515028</v>
          </cell>
          <cell r="J37">
            <v>0.77840932324677981</v>
          </cell>
          <cell r="K37">
            <v>6.4070182811515028</v>
          </cell>
          <cell r="L37">
            <v>0</v>
          </cell>
          <cell r="M37" t="str">
            <v>NO</v>
          </cell>
          <cell r="N37">
            <v>11.19</v>
          </cell>
          <cell r="O37" t="str">
            <v>YES</v>
          </cell>
        </row>
        <row r="38">
          <cell r="A38" t="str">
            <v>870304091006</v>
          </cell>
          <cell r="B38" t="str">
            <v>UT0040</v>
          </cell>
          <cell r="C38" t="str">
            <v>HIGHLAND CARE CENTER</v>
          </cell>
          <cell r="D38">
            <v>36159</v>
          </cell>
          <cell r="E38">
            <v>46615</v>
          </cell>
          <cell r="F38">
            <v>64240</v>
          </cell>
          <cell r="G38">
            <v>484067</v>
          </cell>
          <cell r="H38">
            <v>8.8699999999999992</v>
          </cell>
          <cell r="J38">
            <v>0.7256382316313823</v>
          </cell>
          <cell r="K38">
            <v>10.047052718970527</v>
          </cell>
          <cell r="L38">
            <v>-1.1770527189705273</v>
          </cell>
          <cell r="M38" t="str">
            <v>NO</v>
          </cell>
          <cell r="N38">
            <v>11.19</v>
          </cell>
          <cell r="O38" t="str">
            <v>YES</v>
          </cell>
        </row>
        <row r="39">
          <cell r="A39" t="str">
            <v>870309021052</v>
          </cell>
          <cell r="B39" t="str">
            <v>UT0073</v>
          </cell>
          <cell r="C39" t="str">
            <v>ROCKY MTN CARE-CLEARFIELD</v>
          </cell>
          <cell r="D39">
            <v>19951</v>
          </cell>
          <cell r="E39">
            <v>33308</v>
          </cell>
          <cell r="F39">
            <v>45625</v>
          </cell>
          <cell r="G39">
            <v>516448</v>
          </cell>
          <cell r="H39">
            <v>16.97</v>
          </cell>
          <cell r="J39">
            <v>0.73003835616438351</v>
          </cell>
          <cell r="K39">
            <v>15.092544292237443</v>
          </cell>
          <cell r="L39">
            <v>1.8774557077625555</v>
          </cell>
          <cell r="M39" t="str">
            <v>YES</v>
          </cell>
          <cell r="N39">
            <v>15.092544292237443</v>
          </cell>
          <cell r="O39" t="str">
            <v>N/A</v>
          </cell>
        </row>
        <row r="40">
          <cell r="A40" t="str">
            <v>870317070021</v>
          </cell>
          <cell r="B40" t="str">
            <v>UT0069</v>
          </cell>
          <cell r="C40" t="str">
            <v>RICHFIELD CARE CENTER</v>
          </cell>
          <cell r="D40">
            <v>25093</v>
          </cell>
          <cell r="E40">
            <v>33801</v>
          </cell>
          <cell r="F40">
            <v>35770</v>
          </cell>
          <cell r="G40">
            <v>352628</v>
          </cell>
          <cell r="H40">
            <v>10.432472412058814</v>
          </cell>
          <cell r="J40">
            <v>0.94495387195974279</v>
          </cell>
          <cell r="K40">
            <v>10.432472412058814</v>
          </cell>
          <cell r="L40">
            <v>0</v>
          </cell>
          <cell r="M40" t="str">
            <v>NO</v>
          </cell>
          <cell r="N40">
            <v>11.19</v>
          </cell>
          <cell r="O40" t="str">
            <v>YES</v>
          </cell>
        </row>
        <row r="41">
          <cell r="A41" t="str">
            <v>870317400001</v>
          </cell>
          <cell r="B41" t="str">
            <v>UT0036</v>
          </cell>
          <cell r="C41" t="str">
            <v>KOLOB REGIONAL CARE &amp; REHAB</v>
          </cell>
          <cell r="D41">
            <v>13068</v>
          </cell>
          <cell r="E41">
            <v>24583</v>
          </cell>
          <cell r="F41">
            <v>43800</v>
          </cell>
          <cell r="G41">
            <v>604587</v>
          </cell>
          <cell r="H41">
            <v>19.149999999999999</v>
          </cell>
          <cell r="J41">
            <v>0.56125570776255707</v>
          </cell>
          <cell r="K41">
            <v>18.404474885844749</v>
          </cell>
          <cell r="L41">
            <v>0.74552511415524947</v>
          </cell>
          <cell r="M41" t="str">
            <v>YES</v>
          </cell>
          <cell r="N41">
            <v>18.404474885844749</v>
          </cell>
          <cell r="O41" t="str">
            <v>N/A</v>
          </cell>
        </row>
        <row r="42">
          <cell r="A42" t="str">
            <v>870328805007</v>
          </cell>
          <cell r="B42" t="str">
            <v>UT0033</v>
          </cell>
          <cell r="C42" t="str">
            <v>HALES REST HOME</v>
          </cell>
          <cell r="D42">
            <v>7348</v>
          </cell>
          <cell r="E42">
            <v>10036</v>
          </cell>
          <cell r="F42">
            <v>10585</v>
          </cell>
          <cell r="G42">
            <v>36471</v>
          </cell>
          <cell r="H42">
            <v>3.6340175368672778</v>
          </cell>
          <cell r="J42">
            <v>0.94813415210203122</v>
          </cell>
          <cell r="K42">
            <v>3.6340175368672778</v>
          </cell>
          <cell r="L42">
            <v>0</v>
          </cell>
          <cell r="M42" t="str">
            <v>NO</v>
          </cell>
          <cell r="N42">
            <v>11.19</v>
          </cell>
          <cell r="O42" t="str">
            <v>YES</v>
          </cell>
        </row>
        <row r="43">
          <cell r="A43" t="str">
            <v>870374578007</v>
          </cell>
          <cell r="B43" t="str">
            <v>UT0006</v>
          </cell>
          <cell r="C43" t="str">
            <v>ASPEN CARE CENTER</v>
          </cell>
          <cell r="D43">
            <v>15891</v>
          </cell>
          <cell r="E43">
            <v>22599</v>
          </cell>
          <cell r="F43">
            <v>26280</v>
          </cell>
          <cell r="G43">
            <v>166325</v>
          </cell>
          <cell r="H43">
            <v>7.3598389309261476</v>
          </cell>
          <cell r="J43">
            <v>0.85993150684931507</v>
          </cell>
          <cell r="K43">
            <v>7.3598389309261476</v>
          </cell>
          <cell r="L43">
            <v>0</v>
          </cell>
          <cell r="M43" t="str">
            <v>NO</v>
          </cell>
          <cell r="N43">
            <v>11.19</v>
          </cell>
          <cell r="O43" t="str">
            <v>YES</v>
          </cell>
        </row>
        <row r="44">
          <cell r="A44" t="str">
            <v>870391372006</v>
          </cell>
          <cell r="B44" t="str">
            <v>UT0062</v>
          </cell>
          <cell r="C44" t="str">
            <v>BOUNTIFUL HEALTH CARE</v>
          </cell>
          <cell r="D44">
            <v>17117</v>
          </cell>
          <cell r="E44">
            <v>27022</v>
          </cell>
          <cell r="F44">
            <v>40080</v>
          </cell>
          <cell r="G44">
            <v>324190</v>
          </cell>
          <cell r="H44">
            <v>11.997261490637259</v>
          </cell>
          <cell r="J44">
            <v>0.67420159680638725</v>
          </cell>
          <cell r="K44">
            <v>10.784763805721889</v>
          </cell>
          <cell r="L44">
            <v>1.2124976849153697</v>
          </cell>
          <cell r="M44" t="str">
            <v>YES</v>
          </cell>
          <cell r="N44">
            <v>11.19</v>
          </cell>
          <cell r="O44" t="str">
            <v>YES</v>
          </cell>
        </row>
        <row r="45">
          <cell r="A45" t="str">
            <v>870403416007</v>
          </cell>
          <cell r="B45" t="str">
            <v>UT0094</v>
          </cell>
          <cell r="C45" t="str">
            <v>WILLOW WOOD CARE CENTER</v>
          </cell>
          <cell r="D45">
            <v>14815</v>
          </cell>
          <cell r="E45">
            <v>24552</v>
          </cell>
          <cell r="F45">
            <v>28835</v>
          </cell>
          <cell r="G45">
            <v>282080</v>
          </cell>
          <cell r="H45">
            <v>11.489084392310199</v>
          </cell>
          <cell r="J45">
            <v>0.85146523322351308</v>
          </cell>
          <cell r="K45">
            <v>11.489084392310199</v>
          </cell>
          <cell r="L45">
            <v>0</v>
          </cell>
          <cell r="M45" t="str">
            <v>NO</v>
          </cell>
          <cell r="N45">
            <v>11.489084392310199</v>
          </cell>
          <cell r="O45" t="str">
            <v>N/A</v>
          </cell>
        </row>
        <row r="46">
          <cell r="A46" t="str">
            <v>870408713018</v>
          </cell>
          <cell r="B46" t="str">
            <v>UT0037</v>
          </cell>
          <cell r="C46" t="str">
            <v>HERITAGE CARE CENTER</v>
          </cell>
          <cell r="D46">
            <v>17199</v>
          </cell>
          <cell r="E46">
            <v>29615</v>
          </cell>
          <cell r="F46">
            <v>38690</v>
          </cell>
          <cell r="G46">
            <v>433124</v>
          </cell>
          <cell r="H46">
            <v>14.27</v>
          </cell>
          <cell r="J46">
            <v>0.76544326699405529</v>
          </cell>
          <cell r="K46">
            <v>14.625156170859361</v>
          </cell>
          <cell r="L46">
            <v>-0.35515617085936135</v>
          </cell>
          <cell r="M46" t="str">
            <v>NO</v>
          </cell>
          <cell r="N46">
            <v>14.625156170859361</v>
          </cell>
          <cell r="O46" t="str">
            <v>N/A</v>
          </cell>
        </row>
        <row r="47">
          <cell r="A47" t="str">
            <v>870412695001</v>
          </cell>
          <cell r="B47" t="str">
            <v>UT0010</v>
          </cell>
          <cell r="C47" t="str">
            <v>CASTLE COUNTRY CARE CENTER</v>
          </cell>
          <cell r="D47">
            <v>14105</v>
          </cell>
          <cell r="E47">
            <v>22197</v>
          </cell>
          <cell r="F47">
            <v>36500</v>
          </cell>
          <cell r="G47">
            <v>473534</v>
          </cell>
          <cell r="H47">
            <v>21.35</v>
          </cell>
          <cell r="J47">
            <v>0.60813698630136981</v>
          </cell>
          <cell r="K47">
            <v>17.298045662100456</v>
          </cell>
          <cell r="L47">
            <v>4.0519543378995451</v>
          </cell>
          <cell r="M47" t="str">
            <v>YES</v>
          </cell>
          <cell r="N47">
            <v>17.298045662100456</v>
          </cell>
          <cell r="O47" t="str">
            <v>N/A</v>
          </cell>
        </row>
        <row r="48">
          <cell r="A48" t="str">
            <v>870418553002</v>
          </cell>
          <cell r="B48" t="str">
            <v>UT0078</v>
          </cell>
          <cell r="C48" t="str">
            <v>SANDY REGIONAL CONV &amp; REHAB</v>
          </cell>
          <cell r="D48">
            <v>31150</v>
          </cell>
          <cell r="E48">
            <v>50255</v>
          </cell>
          <cell r="F48">
            <v>56210</v>
          </cell>
          <cell r="G48">
            <v>334499</v>
          </cell>
          <cell r="H48">
            <v>6.6560342254502043</v>
          </cell>
          <cell r="J48">
            <v>0.8940579967977228</v>
          </cell>
          <cell r="K48">
            <v>6.6560342254502043</v>
          </cell>
          <cell r="L48">
            <v>0</v>
          </cell>
          <cell r="M48" t="str">
            <v>NO</v>
          </cell>
          <cell r="N48">
            <v>11.19</v>
          </cell>
          <cell r="O48" t="str">
            <v>YES</v>
          </cell>
        </row>
        <row r="49">
          <cell r="A49" t="str">
            <v>870418690001</v>
          </cell>
          <cell r="B49" t="str">
            <v>UT0063</v>
          </cell>
          <cell r="C49" t="str">
            <v>PARKDALE CARE CENTER</v>
          </cell>
          <cell r="D49">
            <v>12565</v>
          </cell>
          <cell r="E49">
            <v>17937</v>
          </cell>
          <cell r="F49">
            <v>21170</v>
          </cell>
          <cell r="G49">
            <v>51324</v>
          </cell>
          <cell r="H49">
            <v>2.8613480515136311</v>
          </cell>
          <cell r="J49">
            <v>0.84728389230042511</v>
          </cell>
          <cell r="K49">
            <v>2.8613480515136311</v>
          </cell>
          <cell r="L49">
            <v>0</v>
          </cell>
          <cell r="M49" t="str">
            <v>NO</v>
          </cell>
          <cell r="N49">
            <v>11.19</v>
          </cell>
          <cell r="O49" t="str">
            <v>YES</v>
          </cell>
        </row>
        <row r="50">
          <cell r="A50" t="str">
            <v>870426362005</v>
          </cell>
          <cell r="B50" t="str">
            <v>UT0025</v>
          </cell>
          <cell r="C50" t="str">
            <v>FAIRVIEW EAST</v>
          </cell>
          <cell r="D50">
            <v>10710</v>
          </cell>
          <cell r="E50">
            <v>11922</v>
          </cell>
          <cell r="F50">
            <v>13140</v>
          </cell>
          <cell r="G50">
            <v>37221</v>
          </cell>
          <cell r="H50">
            <v>3.1220432813286361</v>
          </cell>
          <cell r="J50">
            <v>0.90730593607305932</v>
          </cell>
          <cell r="K50">
            <v>3.1220432813286361</v>
          </cell>
          <cell r="L50">
            <v>0</v>
          </cell>
          <cell r="M50" t="str">
            <v>NO</v>
          </cell>
          <cell r="N50">
            <v>11.19</v>
          </cell>
          <cell r="O50" t="str">
            <v>YES</v>
          </cell>
        </row>
        <row r="51">
          <cell r="A51" t="str">
            <v>870426816000</v>
          </cell>
          <cell r="B51" t="str">
            <v>UT0038</v>
          </cell>
          <cell r="C51" t="str">
            <v>HERITAGE EASTRIDGE CENTER</v>
          </cell>
          <cell r="D51">
            <v>18939</v>
          </cell>
          <cell r="E51">
            <v>30562</v>
          </cell>
          <cell r="F51">
            <v>41245</v>
          </cell>
          <cell r="G51">
            <v>431893</v>
          </cell>
          <cell r="H51">
            <v>19.010000000000002</v>
          </cell>
          <cell r="J51">
            <v>0.74098678627712455</v>
          </cell>
          <cell r="K51">
            <v>13.961870125671799</v>
          </cell>
          <cell r="L51">
            <v>5.0481298743282021</v>
          </cell>
          <cell r="M51" t="str">
            <v>YES</v>
          </cell>
          <cell r="N51">
            <v>13.961870125671799</v>
          </cell>
          <cell r="O51" t="str">
            <v>N/A</v>
          </cell>
        </row>
        <row r="52">
          <cell r="A52" t="str">
            <v>870429076008</v>
          </cell>
          <cell r="B52" t="str">
            <v>UT0009</v>
          </cell>
          <cell r="C52" t="str">
            <v>HERITAGE HILLS HEALTH CARE CENTER</v>
          </cell>
          <cell r="D52">
            <v>15747</v>
          </cell>
          <cell r="E52">
            <v>17138</v>
          </cell>
          <cell r="F52">
            <v>31755</v>
          </cell>
          <cell r="G52">
            <v>196344</v>
          </cell>
          <cell r="H52">
            <v>11.456646049714086</v>
          </cell>
          <cell r="J52">
            <v>0.53969453629349706</v>
          </cell>
          <cell r="K52">
            <v>8.2441190363722257</v>
          </cell>
          <cell r="L52">
            <v>3.2125270133418606</v>
          </cell>
          <cell r="M52" t="str">
            <v>YES</v>
          </cell>
          <cell r="N52">
            <v>11.19</v>
          </cell>
          <cell r="O52" t="str">
            <v>YES</v>
          </cell>
        </row>
        <row r="53">
          <cell r="A53" t="str">
            <v>870434785006</v>
          </cell>
          <cell r="B53" t="str">
            <v>UT0029</v>
          </cell>
          <cell r="C53" t="str">
            <v>FOUR CORNERS REGIONAL CARE</v>
          </cell>
          <cell r="D53">
            <v>21582</v>
          </cell>
          <cell r="E53">
            <v>28193</v>
          </cell>
          <cell r="F53">
            <v>37960</v>
          </cell>
          <cell r="G53">
            <v>53356</v>
          </cell>
          <cell r="H53">
            <v>1.8925265136736069</v>
          </cell>
          <cell r="J53">
            <v>0.74270284510010542</v>
          </cell>
          <cell r="K53">
            <v>1.8741131015103618</v>
          </cell>
          <cell r="L53">
            <v>1.8413412163245102E-2</v>
          </cell>
          <cell r="M53" t="str">
            <v>YES</v>
          </cell>
          <cell r="N53">
            <v>11.19</v>
          </cell>
          <cell r="O53" t="str">
            <v>YES</v>
          </cell>
        </row>
        <row r="54">
          <cell r="A54" t="str">
            <v>870439756007</v>
          </cell>
          <cell r="B54" t="str">
            <v>UT0080</v>
          </cell>
          <cell r="C54" t="str">
            <v>SOUTH VALLEY HEALTH CENTER</v>
          </cell>
          <cell r="D54">
            <v>23900</v>
          </cell>
          <cell r="E54">
            <v>35251</v>
          </cell>
          <cell r="F54">
            <v>43800</v>
          </cell>
          <cell r="G54">
            <v>385344</v>
          </cell>
          <cell r="H54">
            <v>10.93</v>
          </cell>
          <cell r="J54">
            <v>0.80481735159817347</v>
          </cell>
          <cell r="K54">
            <v>10.931434569232078</v>
          </cell>
          <cell r="L54">
            <v>-1.4345692320780756E-3</v>
          </cell>
          <cell r="M54" t="str">
            <v>NO</v>
          </cell>
          <cell r="N54">
            <v>11.19</v>
          </cell>
          <cell r="O54" t="str">
            <v>YES</v>
          </cell>
        </row>
        <row r="55">
          <cell r="A55" t="str">
            <v>870439756011</v>
          </cell>
          <cell r="B55" t="str">
            <v>UT0022</v>
          </cell>
          <cell r="C55" t="str">
            <v>EAST LAKE CARE CENTER</v>
          </cell>
          <cell r="D55">
            <v>17351</v>
          </cell>
          <cell r="E55">
            <v>31761</v>
          </cell>
          <cell r="F55">
            <v>81395</v>
          </cell>
          <cell r="G55">
            <v>1183435</v>
          </cell>
          <cell r="H55">
            <v>37.26</v>
          </cell>
          <cell r="J55">
            <v>0.39020824374961605</v>
          </cell>
          <cell r="K55">
            <v>19.385875463275795</v>
          </cell>
          <cell r="L55">
            <v>17.874124536724203</v>
          </cell>
          <cell r="M55" t="str">
            <v>YES</v>
          </cell>
          <cell r="N55">
            <v>19.385875463275795</v>
          </cell>
          <cell r="O55" t="str">
            <v>N/A</v>
          </cell>
        </row>
        <row r="56">
          <cell r="A56" t="str">
            <v>870440524019</v>
          </cell>
          <cell r="B56" t="str">
            <v>UT0086</v>
          </cell>
          <cell r="C56" t="str">
            <v>ART CITY NURSING AND REHAB</v>
          </cell>
          <cell r="D56">
            <v>9605</v>
          </cell>
          <cell r="E56">
            <v>14093</v>
          </cell>
          <cell r="F56">
            <v>20075</v>
          </cell>
          <cell r="G56">
            <v>158893</v>
          </cell>
          <cell r="H56">
            <v>11.274604413538636</v>
          </cell>
          <cell r="J56">
            <v>0.7020174346201743</v>
          </cell>
          <cell r="K56">
            <v>10.553291822332918</v>
          </cell>
          <cell r="L56">
            <v>0.72131259120571833</v>
          </cell>
          <cell r="M56" t="str">
            <v>YES</v>
          </cell>
          <cell r="N56">
            <v>11.19</v>
          </cell>
          <cell r="O56" t="str">
            <v>YES</v>
          </cell>
        </row>
        <row r="57">
          <cell r="A57" t="str">
            <v>870455856001</v>
          </cell>
          <cell r="B57" t="str">
            <v>UT0095</v>
          </cell>
          <cell r="C57" t="str">
            <v>WOODLAND PARK CARE CENTER</v>
          </cell>
          <cell r="D57">
            <v>16887</v>
          </cell>
          <cell r="E57">
            <v>41413</v>
          </cell>
          <cell r="F57">
            <v>48910</v>
          </cell>
          <cell r="G57">
            <v>511035</v>
          </cell>
          <cell r="H57">
            <v>12.339965711250091</v>
          </cell>
          <cell r="J57">
            <v>0.84671846248211002</v>
          </cell>
          <cell r="K57">
            <v>12.339965711250091</v>
          </cell>
          <cell r="L57">
            <v>0</v>
          </cell>
          <cell r="M57" t="str">
            <v>NO</v>
          </cell>
          <cell r="N57">
            <v>12.339965711250091</v>
          </cell>
          <cell r="O57" t="str">
            <v>N/A</v>
          </cell>
        </row>
        <row r="58">
          <cell r="A58" t="str">
            <v>870468543004</v>
          </cell>
          <cell r="B58" t="str">
            <v>UT0074</v>
          </cell>
          <cell r="C58" t="str">
            <v>ROCKY MTN CARE-BOUNTIFUL</v>
          </cell>
          <cell r="D58">
            <v>18726</v>
          </cell>
          <cell r="E58">
            <v>30440</v>
          </cell>
          <cell r="F58">
            <v>37230</v>
          </cell>
          <cell r="G58">
            <v>453224</v>
          </cell>
          <cell r="H58">
            <v>16.489999999999998</v>
          </cell>
          <cell r="J58">
            <v>0.81762019876443726</v>
          </cell>
          <cell r="K58">
            <v>14.889093298291721</v>
          </cell>
          <cell r="L58">
            <v>1.6009067017082774</v>
          </cell>
          <cell r="M58" t="str">
            <v>YES</v>
          </cell>
          <cell r="N58">
            <v>14.889093298291721</v>
          </cell>
          <cell r="O58" t="str">
            <v>N/A</v>
          </cell>
        </row>
        <row r="59">
          <cell r="A59" t="str">
            <v>870468703000</v>
          </cell>
          <cell r="B59" t="str">
            <v>UT0072</v>
          </cell>
          <cell r="C59" t="str">
            <v>ROCKY MTN CARE-WEST VALLEY</v>
          </cell>
          <cell r="D59">
            <v>12982</v>
          </cell>
          <cell r="E59">
            <v>21388</v>
          </cell>
          <cell r="F59">
            <v>26280</v>
          </cell>
          <cell r="G59">
            <v>268738</v>
          </cell>
          <cell r="H59">
            <v>12.564896203478586</v>
          </cell>
          <cell r="J59">
            <v>0.81385083713850837</v>
          </cell>
          <cell r="K59">
            <v>12.564896203478586</v>
          </cell>
          <cell r="L59">
            <v>0</v>
          </cell>
          <cell r="M59" t="str">
            <v>NO</v>
          </cell>
          <cell r="N59">
            <v>12.564896203478586</v>
          </cell>
          <cell r="O59" t="str">
            <v>N/A</v>
          </cell>
        </row>
        <row r="60">
          <cell r="A60" t="str">
            <v>870470782001</v>
          </cell>
          <cell r="B60" t="str">
            <v>UT0055</v>
          </cell>
          <cell r="C60" t="str">
            <v>MT OGDEN NURSING &amp; REHAB</v>
          </cell>
          <cell r="D60">
            <v>21203</v>
          </cell>
          <cell r="E60">
            <v>30941</v>
          </cell>
          <cell r="F60">
            <v>39420</v>
          </cell>
          <cell r="G60">
            <v>630878</v>
          </cell>
          <cell r="H60">
            <v>20.39</v>
          </cell>
          <cell r="J60">
            <v>0.78490613901572803</v>
          </cell>
          <cell r="K60">
            <v>20.389709447012056</v>
          </cell>
          <cell r="L60">
            <v>2.9055298794489204E-4</v>
          </cell>
          <cell r="M60" t="str">
            <v>YES</v>
          </cell>
          <cell r="N60">
            <v>20</v>
          </cell>
          <cell r="O60" t="str">
            <v>N/A</v>
          </cell>
        </row>
        <row r="61">
          <cell r="A61" t="str">
            <v>870470782031</v>
          </cell>
          <cell r="B61" t="str">
            <v>UT0048</v>
          </cell>
          <cell r="C61" t="str">
            <v>LOGAN NURSING &amp; REHAB CENTER</v>
          </cell>
          <cell r="D61">
            <v>20346</v>
          </cell>
          <cell r="E61">
            <v>34770</v>
          </cell>
          <cell r="F61">
            <v>43070</v>
          </cell>
          <cell r="G61">
            <v>497613</v>
          </cell>
          <cell r="H61">
            <v>14.311561691113029</v>
          </cell>
          <cell r="J61">
            <v>0.80729045739493843</v>
          </cell>
          <cell r="K61">
            <v>14.311561691113029</v>
          </cell>
          <cell r="L61">
            <v>0</v>
          </cell>
          <cell r="M61" t="str">
            <v>NO</v>
          </cell>
          <cell r="N61">
            <v>14.311561691113029</v>
          </cell>
          <cell r="O61" t="str">
            <v>N/A</v>
          </cell>
        </row>
        <row r="62">
          <cell r="A62" t="str">
            <v>870476578004</v>
          </cell>
          <cell r="B62" t="str">
            <v>UT0084</v>
          </cell>
          <cell r="C62" t="str">
            <v>STEWART'S CARE &amp; REHABILITATION</v>
          </cell>
          <cell r="D62">
            <v>15327</v>
          </cell>
          <cell r="E62">
            <v>21009</v>
          </cell>
          <cell r="F62">
            <v>21535</v>
          </cell>
          <cell r="G62">
            <v>202762</v>
          </cell>
          <cell r="H62">
            <v>9.6511971060021899</v>
          </cell>
          <cell r="J62">
            <v>0.97557464592523802</v>
          </cell>
          <cell r="K62">
            <v>9.6511971060021899</v>
          </cell>
          <cell r="L62">
            <v>0</v>
          </cell>
          <cell r="M62" t="str">
            <v>NO</v>
          </cell>
          <cell r="N62">
            <v>11.19</v>
          </cell>
          <cell r="O62" t="str">
            <v>YES</v>
          </cell>
        </row>
        <row r="63">
          <cell r="A63" t="str">
            <v>870480864001</v>
          </cell>
          <cell r="B63" t="str">
            <v>UT0056</v>
          </cell>
          <cell r="C63" t="str">
            <v>MURRAY CARE CENTER</v>
          </cell>
          <cell r="D63">
            <v>15336</v>
          </cell>
          <cell r="E63">
            <v>25045</v>
          </cell>
          <cell r="F63">
            <v>27740</v>
          </cell>
          <cell r="G63">
            <v>396306</v>
          </cell>
          <cell r="H63">
            <v>15.82</v>
          </cell>
          <cell r="J63">
            <v>0.90284787310742609</v>
          </cell>
          <cell r="K63">
            <v>15.823757236973448</v>
          </cell>
          <cell r="L63">
            <v>-3.7572369734473199E-3</v>
          </cell>
          <cell r="M63" t="str">
            <v>NO</v>
          </cell>
          <cell r="N63">
            <v>15.823757236973448</v>
          </cell>
          <cell r="O63" t="str">
            <v>N/A</v>
          </cell>
        </row>
        <row r="64">
          <cell r="A64" t="str">
            <v>870486251008</v>
          </cell>
          <cell r="B64" t="str">
            <v>UT0035</v>
          </cell>
          <cell r="C64" t="str">
            <v>HERITAGE BENNION CARE CENTER</v>
          </cell>
          <cell r="D64">
            <v>20472</v>
          </cell>
          <cell r="E64">
            <v>33310</v>
          </cell>
          <cell r="F64">
            <v>37595</v>
          </cell>
          <cell r="G64">
            <v>476433</v>
          </cell>
          <cell r="H64">
            <v>14.30300210147103</v>
          </cell>
          <cell r="J64">
            <v>0.88602207740391015</v>
          </cell>
          <cell r="K64">
            <v>14.30300210147103</v>
          </cell>
          <cell r="L64">
            <v>0</v>
          </cell>
          <cell r="M64" t="str">
            <v>NO</v>
          </cell>
          <cell r="N64">
            <v>14.30300210147103</v>
          </cell>
          <cell r="O64" t="str">
            <v>N/A</v>
          </cell>
        </row>
        <row r="65">
          <cell r="A65" t="str">
            <v>870489466005</v>
          </cell>
          <cell r="B65" t="str">
            <v>UT0054</v>
          </cell>
          <cell r="C65" t="str">
            <v>MILLCREEK HEALTH CENTER</v>
          </cell>
          <cell r="D65">
            <v>10769</v>
          </cell>
          <cell r="E65">
            <v>20461</v>
          </cell>
          <cell r="F65">
            <v>22265</v>
          </cell>
          <cell r="G65">
            <v>199857</v>
          </cell>
          <cell r="H65">
            <v>9.7677044132740338</v>
          </cell>
          <cell r="J65">
            <v>0.91897597125533348</v>
          </cell>
          <cell r="K65">
            <v>9.7677044132740338</v>
          </cell>
          <cell r="L65">
            <v>0</v>
          </cell>
          <cell r="M65" t="str">
            <v>NO</v>
          </cell>
          <cell r="N65">
            <v>11.19</v>
          </cell>
          <cell r="O65" t="str">
            <v>YES</v>
          </cell>
        </row>
        <row r="66">
          <cell r="A66" t="str">
            <v>870489466005</v>
          </cell>
          <cell r="C66" t="str">
            <v>MILLBROOK CARE CENTER</v>
          </cell>
          <cell r="D66" t="e">
            <v>#N/A</v>
          </cell>
          <cell r="E66" t="e">
            <v>#N/A</v>
          </cell>
          <cell r="F66" t="e">
            <v>#N/A</v>
          </cell>
          <cell r="G66" t="e">
            <v>#N/A</v>
          </cell>
          <cell r="H66" t="e">
            <v>#N/A</v>
          </cell>
          <cell r="J66" t="e">
            <v>#N/A</v>
          </cell>
          <cell r="K66" t="e">
            <v>#N/A</v>
          </cell>
          <cell r="L66" t="e">
            <v>#N/A</v>
          </cell>
          <cell r="M66" t="e">
            <v>#N/A</v>
          </cell>
          <cell r="N66" t="e">
            <v>#N/A</v>
          </cell>
          <cell r="O66" t="e">
            <v>#N/A</v>
          </cell>
        </row>
        <row r="67">
          <cell r="A67" t="str">
            <v>870497836002</v>
          </cell>
          <cell r="B67" t="str">
            <v>UT0068</v>
          </cell>
          <cell r="C67" t="str">
            <v>RED CLIFFS REGIONAL</v>
          </cell>
          <cell r="D67">
            <v>17563</v>
          </cell>
          <cell r="E67">
            <v>29061</v>
          </cell>
          <cell r="F67">
            <v>45260</v>
          </cell>
          <cell r="G67">
            <v>400168</v>
          </cell>
          <cell r="H67">
            <v>13.56</v>
          </cell>
          <cell r="J67">
            <v>0.64209014582412727</v>
          </cell>
          <cell r="K67">
            <v>11.788717042274268</v>
          </cell>
          <cell r="L67">
            <v>1.7712829577257327</v>
          </cell>
          <cell r="M67" t="str">
            <v>YES</v>
          </cell>
          <cell r="N67">
            <v>11.788717042274268</v>
          </cell>
          <cell r="O67" t="str">
            <v>N/A</v>
          </cell>
        </row>
        <row r="68">
          <cell r="A68" t="str">
            <v>870523328008</v>
          </cell>
          <cell r="B68" t="str">
            <v>UT0051</v>
          </cell>
          <cell r="C68" t="str">
            <v>MAYFIELD COMMUNITY CARE</v>
          </cell>
          <cell r="D68">
            <v>9970</v>
          </cell>
          <cell r="E68">
            <v>13081</v>
          </cell>
          <cell r="F68">
            <v>13505</v>
          </cell>
          <cell r="G68">
            <v>81411</v>
          </cell>
          <cell r="H68">
            <v>6.2236067578931271</v>
          </cell>
          <cell r="J68">
            <v>0.96860422065901519</v>
          </cell>
          <cell r="K68">
            <v>6.2236067578931271</v>
          </cell>
          <cell r="L68">
            <v>0</v>
          </cell>
          <cell r="M68" t="str">
            <v>NO</v>
          </cell>
          <cell r="N68">
            <v>11.19</v>
          </cell>
          <cell r="O68" t="str">
            <v>YES</v>
          </cell>
        </row>
        <row r="69">
          <cell r="A69" t="str">
            <v>870525338003</v>
          </cell>
          <cell r="B69" t="str">
            <v>UT0057</v>
          </cell>
          <cell r="C69" t="str">
            <v>OAKVIEW LIVING CENTER</v>
          </cell>
          <cell r="D69">
            <v>10023</v>
          </cell>
          <cell r="E69">
            <v>13104</v>
          </cell>
          <cell r="F69">
            <v>25550</v>
          </cell>
          <cell r="G69">
            <v>366737</v>
          </cell>
          <cell r="H69">
            <v>27.986645299145298</v>
          </cell>
          <cell r="J69">
            <v>0.51287671232876708</v>
          </cell>
          <cell r="K69">
            <v>19.13826484018265</v>
          </cell>
          <cell r="L69">
            <v>8.848380458962648</v>
          </cell>
          <cell r="M69" t="str">
            <v>YES</v>
          </cell>
          <cell r="N69">
            <v>19.13826484018265</v>
          </cell>
          <cell r="O69" t="str">
            <v>N/A</v>
          </cell>
        </row>
        <row r="70">
          <cell r="A70" t="str">
            <v>870528143006</v>
          </cell>
          <cell r="B70" t="str">
            <v>UT0043</v>
          </cell>
          <cell r="C70" t="str">
            <v>IRON COUNTY</v>
          </cell>
          <cell r="D70">
            <v>8761</v>
          </cell>
          <cell r="E70">
            <v>10028</v>
          </cell>
          <cell r="F70">
            <v>11315</v>
          </cell>
          <cell r="G70">
            <v>72575</v>
          </cell>
          <cell r="H70">
            <v>7.2372357399282015</v>
          </cell>
          <cell r="J70">
            <v>0.88625718073353954</v>
          </cell>
          <cell r="K70">
            <v>7.2372357399282015</v>
          </cell>
          <cell r="L70">
            <v>0</v>
          </cell>
          <cell r="M70" t="str">
            <v>NO</v>
          </cell>
          <cell r="N70">
            <v>11.19</v>
          </cell>
          <cell r="O70" t="str">
            <v>YES</v>
          </cell>
        </row>
        <row r="71">
          <cell r="A71" t="str">
            <v>870530623008</v>
          </cell>
          <cell r="B71" t="str">
            <v>UT0065</v>
          </cell>
          <cell r="C71" t="str">
            <v>PIONEER CARE CENTER</v>
          </cell>
          <cell r="D71">
            <v>11094</v>
          </cell>
          <cell r="E71">
            <v>16219</v>
          </cell>
          <cell r="F71">
            <v>26280</v>
          </cell>
          <cell r="G71">
            <v>175134</v>
          </cell>
          <cell r="H71">
            <v>10.798076330229977</v>
          </cell>
          <cell r="J71">
            <v>0.61716133942161344</v>
          </cell>
          <cell r="K71">
            <v>8.8855403348554027</v>
          </cell>
          <cell r="L71">
            <v>1.912535995374574</v>
          </cell>
          <cell r="M71" t="str">
            <v>YES</v>
          </cell>
          <cell r="N71">
            <v>11.19</v>
          </cell>
          <cell r="O71" t="str">
            <v>YES</v>
          </cell>
        </row>
        <row r="72">
          <cell r="A72" t="str">
            <v>870532468008</v>
          </cell>
          <cell r="B72" t="str">
            <v>UT0070</v>
          </cell>
          <cell r="C72" t="str">
            <v>ROCKY MTN CARE-HEBER</v>
          </cell>
          <cell r="D72">
            <v>8204</v>
          </cell>
          <cell r="E72">
            <v>12500</v>
          </cell>
          <cell r="F72">
            <v>16790</v>
          </cell>
          <cell r="G72">
            <v>107352</v>
          </cell>
          <cell r="H72">
            <v>8.5881600000000002</v>
          </cell>
          <cell r="J72">
            <v>0.74449076831447292</v>
          </cell>
          <cell r="K72">
            <v>8.5250744490768309</v>
          </cell>
          <cell r="L72">
            <v>6.3085550923169365E-2</v>
          </cell>
          <cell r="M72" t="str">
            <v>YES</v>
          </cell>
          <cell r="N72">
            <v>11.19</v>
          </cell>
          <cell r="O72" t="str">
            <v>YES</v>
          </cell>
        </row>
        <row r="73">
          <cell r="A73" t="str">
            <v>870546612005</v>
          </cell>
          <cell r="B73" t="str">
            <v>UT0016</v>
          </cell>
          <cell r="C73" t="str">
            <v>COUNTRY VIEW MANOR</v>
          </cell>
          <cell r="D73">
            <v>13683</v>
          </cell>
          <cell r="E73">
            <v>16153</v>
          </cell>
          <cell r="F73">
            <v>18250</v>
          </cell>
          <cell r="G73">
            <v>143180</v>
          </cell>
          <cell r="H73">
            <v>8.8639881136630958</v>
          </cell>
          <cell r="J73">
            <v>0.88509589041095893</v>
          </cell>
          <cell r="K73">
            <v>8.8639881136630958</v>
          </cell>
          <cell r="L73">
            <v>0</v>
          </cell>
          <cell r="M73" t="str">
            <v>NO</v>
          </cell>
          <cell r="N73">
            <v>11.19</v>
          </cell>
          <cell r="O73" t="str">
            <v>YES</v>
          </cell>
        </row>
        <row r="74">
          <cell r="A74" t="str">
            <v>870554808008</v>
          </cell>
          <cell r="B74" t="str">
            <v>UT0030</v>
          </cell>
          <cell r="C74" t="str">
            <v>FRIENDSHIP VILLA</v>
          </cell>
          <cell r="D74">
            <v>11348</v>
          </cell>
          <cell r="E74">
            <v>12586</v>
          </cell>
          <cell r="F74">
            <v>13505</v>
          </cell>
          <cell r="G74">
            <v>134346</v>
          </cell>
          <cell r="H74">
            <v>10.674241220403623</v>
          </cell>
          <cell r="J74">
            <v>0.93195112921140322</v>
          </cell>
          <cell r="K74">
            <v>10.674241220403623</v>
          </cell>
          <cell r="L74">
            <v>0</v>
          </cell>
          <cell r="M74" t="str">
            <v>NO</v>
          </cell>
          <cell r="N74">
            <v>11.19</v>
          </cell>
          <cell r="O74" t="str">
            <v>YES</v>
          </cell>
        </row>
        <row r="75">
          <cell r="A75" t="str">
            <v>870579864007</v>
          </cell>
          <cell r="B75" t="str">
            <v>UT0058</v>
          </cell>
          <cell r="C75" t="str">
            <v>INFINIA AT OGDEN</v>
          </cell>
          <cell r="D75">
            <v>14419</v>
          </cell>
          <cell r="E75">
            <v>22131</v>
          </cell>
          <cell r="F75">
            <v>37960</v>
          </cell>
          <cell r="G75">
            <v>467747</v>
          </cell>
          <cell r="H75">
            <v>21.14</v>
          </cell>
          <cell r="J75">
            <v>0.58300842992623814</v>
          </cell>
          <cell r="K75">
            <v>16.42946961714085</v>
          </cell>
          <cell r="L75">
            <v>4.7105303828591509</v>
          </cell>
          <cell r="M75" t="str">
            <v>YES</v>
          </cell>
          <cell r="N75">
            <v>16.42946961714085</v>
          </cell>
          <cell r="O75" t="str">
            <v>N/A</v>
          </cell>
        </row>
        <row r="76">
          <cell r="A76" t="str">
            <v>870615300001</v>
          </cell>
          <cell r="B76" t="str">
            <v>UT0002</v>
          </cell>
          <cell r="C76" t="str">
            <v>INFINIA AT ALTA</v>
          </cell>
          <cell r="D76">
            <v>24648</v>
          </cell>
          <cell r="E76">
            <v>27525</v>
          </cell>
          <cell r="F76">
            <v>36135</v>
          </cell>
          <cell r="G76">
            <v>446966</v>
          </cell>
          <cell r="H76">
            <v>16.239999999999998</v>
          </cell>
          <cell r="J76">
            <v>0.76172685761726855</v>
          </cell>
          <cell r="K76">
            <v>16.238546775658492</v>
          </cell>
          <cell r="L76">
            <v>1.4532243415068535E-3</v>
          </cell>
          <cell r="M76" t="str">
            <v>YES</v>
          </cell>
          <cell r="N76">
            <v>16.238546775658492</v>
          </cell>
          <cell r="O76" t="str">
            <v>N/A</v>
          </cell>
        </row>
        <row r="77">
          <cell r="A77" t="str">
            <v>870635182002</v>
          </cell>
          <cell r="C77" t="str">
            <v>MILLBROOK CARE CENTER</v>
          </cell>
          <cell r="D77" t="e">
            <v>#N/A</v>
          </cell>
          <cell r="E77" t="e">
            <v>#N/A</v>
          </cell>
          <cell r="F77" t="e">
            <v>#N/A</v>
          </cell>
          <cell r="G77" t="e">
            <v>#N/A</v>
          </cell>
          <cell r="H77" t="e">
            <v>#N/A</v>
          </cell>
          <cell r="J77" t="e">
            <v>#N/A</v>
          </cell>
          <cell r="K77" t="e">
            <v>#N/A</v>
          </cell>
          <cell r="L77" t="e">
            <v>#N/A</v>
          </cell>
          <cell r="M77" t="e">
            <v>#N/A</v>
          </cell>
          <cell r="N77" t="e">
            <v>#N/A</v>
          </cell>
          <cell r="O77" t="e">
            <v>#N/A</v>
          </cell>
        </row>
        <row r="78">
          <cell r="A78" t="str">
            <v>870636201004</v>
          </cell>
          <cell r="B78" t="str">
            <v>UT0059</v>
          </cell>
          <cell r="C78" t="str">
            <v>INFINIA AT GRANITE HILLS</v>
          </cell>
          <cell r="D78">
            <v>13653</v>
          </cell>
          <cell r="E78">
            <v>16690</v>
          </cell>
          <cell r="F78">
            <v>26280</v>
          </cell>
          <cell r="G78">
            <v>183684</v>
          </cell>
          <cell r="H78">
            <v>11.01</v>
          </cell>
          <cell r="J78">
            <v>0.63508371385083717</v>
          </cell>
          <cell r="K78">
            <v>9.319330289193303</v>
          </cell>
          <cell r="L78">
            <v>1.6906697108066968</v>
          </cell>
          <cell r="M78" t="str">
            <v>YES</v>
          </cell>
          <cell r="N78">
            <v>11.19</v>
          </cell>
          <cell r="O78" t="str">
            <v>YES</v>
          </cell>
        </row>
        <row r="79">
          <cell r="A79" t="str">
            <v>870637125005</v>
          </cell>
          <cell r="B79" t="str">
            <v>UT0008</v>
          </cell>
          <cell r="C79" t="str">
            <v>INFINIA HEALTH AND REHAB</v>
          </cell>
        </row>
        <row r="80">
          <cell r="A80" t="str">
            <v>870637683006</v>
          </cell>
          <cell r="C80" t="str">
            <v>MOUNTAIN VIEW</v>
          </cell>
          <cell r="D80" t="e">
            <v>#N/A</v>
          </cell>
          <cell r="E80" t="e">
            <v>#N/A</v>
          </cell>
          <cell r="F80" t="e">
            <v>#N/A</v>
          </cell>
          <cell r="G80" t="e">
            <v>#N/A</v>
          </cell>
          <cell r="H80" t="e">
            <v>#N/A</v>
          </cell>
          <cell r="J80" t="e">
            <v>#N/A</v>
          </cell>
          <cell r="K80" t="e">
            <v>#N/A</v>
          </cell>
          <cell r="L80" t="e">
            <v>#N/A</v>
          </cell>
          <cell r="M80" t="e">
            <v>#N/A</v>
          </cell>
          <cell r="N80" t="e">
            <v>#N/A</v>
          </cell>
          <cell r="O80" t="e">
            <v>#N/A</v>
          </cell>
        </row>
        <row r="81">
          <cell r="A81" t="str">
            <v>870637683010</v>
          </cell>
          <cell r="C81" t="str">
            <v>PAYSON NURSING AND REHAB</v>
          </cell>
          <cell r="D81" t="e">
            <v>#N/A</v>
          </cell>
          <cell r="E81" t="e">
            <v>#N/A</v>
          </cell>
          <cell r="F81" t="e">
            <v>#N/A</v>
          </cell>
          <cell r="G81" t="e">
            <v>#N/A</v>
          </cell>
          <cell r="H81" t="e">
            <v>#N/A</v>
          </cell>
          <cell r="J81" t="e">
            <v>#N/A</v>
          </cell>
          <cell r="K81" t="e">
            <v>#N/A</v>
          </cell>
          <cell r="L81" t="e">
            <v>#N/A</v>
          </cell>
          <cell r="M81" t="e">
            <v>#N/A</v>
          </cell>
          <cell r="N81" t="e">
            <v>#N/A</v>
          </cell>
          <cell r="O81" t="e">
            <v>#N/A</v>
          </cell>
        </row>
        <row r="82">
          <cell r="A82" t="str">
            <v>870659152009</v>
          </cell>
          <cell r="B82" t="str">
            <v>UT0061</v>
          </cell>
          <cell r="C82" t="str">
            <v>OREM NURSING</v>
          </cell>
          <cell r="D82">
            <v>17117</v>
          </cell>
          <cell r="E82">
            <v>27022</v>
          </cell>
          <cell r="F82">
            <v>40080</v>
          </cell>
          <cell r="G82">
            <v>324190</v>
          </cell>
          <cell r="H82">
            <v>11.997261490637259</v>
          </cell>
          <cell r="J82">
            <v>0.67420159680638725</v>
          </cell>
          <cell r="K82">
            <v>10.784763805721889</v>
          </cell>
          <cell r="L82">
            <v>1.2124976849153697</v>
          </cell>
          <cell r="M82" t="str">
            <v>YES</v>
          </cell>
          <cell r="N82">
            <v>11.19</v>
          </cell>
          <cell r="O82" t="str">
            <v>YES</v>
          </cell>
        </row>
        <row r="83">
          <cell r="A83" t="str">
            <v>880244746001</v>
          </cell>
          <cell r="B83" t="str">
            <v>UT0060</v>
          </cell>
          <cell r="C83" t="str">
            <v>ORCHARD PARK CARE CENTER</v>
          </cell>
          <cell r="D83">
            <v>12623</v>
          </cell>
          <cell r="E83">
            <v>24452</v>
          </cell>
          <cell r="F83">
            <v>32485</v>
          </cell>
          <cell r="G83">
            <v>458409</v>
          </cell>
          <cell r="H83">
            <v>21.37</v>
          </cell>
          <cell r="J83">
            <v>0.75271663844851466</v>
          </cell>
          <cell r="K83">
            <v>18.747300834287582</v>
          </cell>
          <cell r="L83">
            <v>2.6226991657124188</v>
          </cell>
          <cell r="M83" t="str">
            <v>YES</v>
          </cell>
          <cell r="N83">
            <v>18.747300834287582</v>
          </cell>
          <cell r="O83" t="str">
            <v>N/A</v>
          </cell>
        </row>
        <row r="84">
          <cell r="A84" t="str">
            <v>911931164005</v>
          </cell>
          <cell r="B84" t="str">
            <v>UT0071</v>
          </cell>
          <cell r="C84" t="str">
            <v>EVERGREEN CANYON HEALTH &amp; REHAB</v>
          </cell>
          <cell r="D84">
            <v>12622</v>
          </cell>
          <cell r="E84">
            <v>19118</v>
          </cell>
          <cell r="F84">
            <v>36500</v>
          </cell>
          <cell r="G84">
            <v>478092</v>
          </cell>
          <cell r="H84">
            <v>25.01</v>
          </cell>
          <cell r="J84">
            <v>0.52378082191780817</v>
          </cell>
          <cell r="K84">
            <v>17.464547945205478</v>
          </cell>
          <cell r="L84">
            <v>7.5454520547945236</v>
          </cell>
          <cell r="M84" t="str">
            <v>YES</v>
          </cell>
          <cell r="N84">
            <v>17.464547945205478</v>
          </cell>
          <cell r="O84" t="str">
            <v>N/A</v>
          </cell>
        </row>
        <row r="85">
          <cell r="A85" t="str">
            <v>930947176002</v>
          </cell>
          <cell r="B85" t="str">
            <v>UT0039</v>
          </cell>
          <cell r="C85" t="str">
            <v>HERITAGE PARK</v>
          </cell>
          <cell r="D85">
            <v>36159</v>
          </cell>
          <cell r="E85">
            <v>46615</v>
          </cell>
          <cell r="F85">
            <v>64240</v>
          </cell>
          <cell r="G85">
            <v>484067</v>
          </cell>
          <cell r="H85">
            <v>8.8699999999999992</v>
          </cell>
          <cell r="J85">
            <v>0.7256382316313823</v>
          </cell>
          <cell r="K85">
            <v>10.047052718970527</v>
          </cell>
          <cell r="L85">
            <v>-1.1770527189705273</v>
          </cell>
          <cell r="M85" t="str">
            <v>NO</v>
          </cell>
          <cell r="N85">
            <v>11.19</v>
          </cell>
          <cell r="O85" t="str">
            <v>YES</v>
          </cell>
        </row>
        <row r="86">
          <cell r="A86" t="str">
            <v>942854057245</v>
          </cell>
          <cell r="B86" t="str">
            <v>UT0093</v>
          </cell>
          <cell r="C86" t="str">
            <v>WEST MILLARD CARE CENTER</v>
          </cell>
          <cell r="D86">
            <v>8855</v>
          </cell>
          <cell r="E86">
            <v>12457</v>
          </cell>
          <cell r="F86">
            <v>13140</v>
          </cell>
          <cell r="G86">
            <v>30977</v>
          </cell>
          <cell r="H86">
            <v>2.4867142971823073</v>
          </cell>
          <cell r="J86">
            <v>0.94802130898021308</v>
          </cell>
          <cell r="K86">
            <v>2.4867142971823073</v>
          </cell>
          <cell r="L86">
            <v>0</v>
          </cell>
          <cell r="M86" t="str">
            <v>NO</v>
          </cell>
          <cell r="N86">
            <v>11.19</v>
          </cell>
          <cell r="O86" t="str">
            <v>YES</v>
          </cell>
        </row>
        <row r="87">
          <cell r="A87" t="str">
            <v>942854057293</v>
          </cell>
          <cell r="C87" t="str">
            <v>MCKAY-DEE TRANSITIONAL CARE</v>
          </cell>
          <cell r="D87" t="e">
            <v>#N/A</v>
          </cell>
          <cell r="E87" t="e">
            <v>#N/A</v>
          </cell>
          <cell r="F87" t="e">
            <v>#N/A</v>
          </cell>
          <cell r="G87" t="e">
            <v>#N/A</v>
          </cell>
          <cell r="H87" t="e">
            <v>#N/A</v>
          </cell>
          <cell r="J87" t="e">
            <v>#N/A</v>
          </cell>
          <cell r="K87" t="e">
            <v>#N/A</v>
          </cell>
          <cell r="L87" t="e">
            <v>#N/A</v>
          </cell>
          <cell r="M87" t="e">
            <v>#N/A</v>
          </cell>
          <cell r="N87" t="e">
            <v>#N/A</v>
          </cell>
          <cell r="O87" t="e">
            <v>#N/A</v>
          </cell>
        </row>
        <row r="88">
          <cell r="A88" t="str">
            <v>942854057696</v>
          </cell>
          <cell r="C88" t="str">
            <v>LDS HOSPITAL TRANSITIONAL CARE</v>
          </cell>
          <cell r="D88" t="e">
            <v>#N/A</v>
          </cell>
          <cell r="E88" t="e">
            <v>#N/A</v>
          </cell>
          <cell r="F88" t="e">
            <v>#N/A</v>
          </cell>
          <cell r="G88" t="e">
            <v>#N/A</v>
          </cell>
          <cell r="H88" t="e">
            <v>#N/A</v>
          </cell>
          <cell r="J88" t="e">
            <v>#N/A</v>
          </cell>
          <cell r="K88" t="e">
            <v>#N/A</v>
          </cell>
          <cell r="L88" t="e">
            <v>#N/A</v>
          </cell>
          <cell r="M88" t="e">
            <v>#N/A</v>
          </cell>
          <cell r="N88" t="e">
            <v>#N/A</v>
          </cell>
          <cell r="O88" t="e">
            <v>#N/A</v>
          </cell>
        </row>
        <row r="89">
          <cell r="A89" t="str">
            <v>942854057875</v>
          </cell>
          <cell r="C89" t="str">
            <v>TCU AT UVRMC</v>
          </cell>
          <cell r="D89" t="e">
            <v>#N/A</v>
          </cell>
          <cell r="E89" t="e">
            <v>#N/A</v>
          </cell>
          <cell r="F89" t="e">
            <v>#N/A</v>
          </cell>
          <cell r="G89" t="e">
            <v>#N/A</v>
          </cell>
          <cell r="H89" t="e">
            <v>#N/A</v>
          </cell>
          <cell r="J89" t="e">
            <v>#N/A</v>
          </cell>
          <cell r="K89" t="e">
            <v>#N/A</v>
          </cell>
          <cell r="L89" t="e">
            <v>#N/A</v>
          </cell>
          <cell r="M89" t="e">
            <v>#N/A</v>
          </cell>
          <cell r="N89" t="e">
            <v>#N/A</v>
          </cell>
          <cell r="O89" t="e">
            <v>#N/A</v>
          </cell>
        </row>
        <row r="90">
          <cell r="A90" t="str">
            <v>942854058564</v>
          </cell>
          <cell r="B90" t="str">
            <v>UT0007</v>
          </cell>
          <cell r="C90" t="str">
            <v>BEAR RIVER VALLEY</v>
          </cell>
          <cell r="D90">
            <v>9591</v>
          </cell>
          <cell r="E90">
            <v>13380</v>
          </cell>
          <cell r="F90">
            <v>13870</v>
          </cell>
          <cell r="G90">
            <v>24651</v>
          </cell>
          <cell r="H90">
            <v>1.8423766816143499</v>
          </cell>
          <cell r="J90">
            <v>0.9646719538572458</v>
          </cell>
          <cell r="K90">
            <v>1.8423766816143499</v>
          </cell>
          <cell r="L90">
            <v>0</v>
          </cell>
          <cell r="M90" t="str">
            <v>NO</v>
          </cell>
          <cell r="N90">
            <v>11.19</v>
          </cell>
          <cell r="O90" t="str">
            <v>YES</v>
          </cell>
        </row>
        <row r="91">
          <cell r="A91" t="str">
            <v>990177577005</v>
          </cell>
          <cell r="B91" t="str">
            <v>UT0017</v>
          </cell>
          <cell r="C91" t="str">
            <v>CRESTVIEW CARE CENTER</v>
          </cell>
          <cell r="D91">
            <v>15583</v>
          </cell>
          <cell r="E91">
            <v>23559</v>
          </cell>
          <cell r="F91">
            <v>36135</v>
          </cell>
          <cell r="G91">
            <v>199777</v>
          </cell>
          <cell r="H91">
            <v>7.49</v>
          </cell>
          <cell r="J91">
            <v>0.65197177251971772</v>
          </cell>
          <cell r="K91">
            <v>7.3715050043817163</v>
          </cell>
          <cell r="L91">
            <v>0.11849499561828392</v>
          </cell>
          <cell r="M91" t="str">
            <v>YES</v>
          </cell>
          <cell r="N91">
            <v>11.19</v>
          </cell>
          <cell r="O91" t="str">
            <v>YES</v>
          </cell>
        </row>
        <row r="92">
          <cell r="A92" t="str">
            <v>990177673001</v>
          </cell>
          <cell r="B92" t="str">
            <v>UT0053</v>
          </cell>
          <cell r="C92" t="str">
            <v>MIDTOWN MANOR</v>
          </cell>
          <cell r="D92">
            <v>23575</v>
          </cell>
          <cell r="E92">
            <v>28658</v>
          </cell>
          <cell r="F92">
            <v>29930</v>
          </cell>
          <cell r="G92">
            <v>243276</v>
          </cell>
          <cell r="H92">
            <v>8.4889385162956241</v>
          </cell>
          <cell r="J92">
            <v>0.95750083528232544</v>
          </cell>
          <cell r="K92">
            <v>8.4889385162956241</v>
          </cell>
          <cell r="L92">
            <v>0</v>
          </cell>
          <cell r="M92" t="str">
            <v>NO</v>
          </cell>
          <cell r="N92">
            <v>11.19</v>
          </cell>
          <cell r="O92" t="str">
            <v>YES</v>
          </cell>
        </row>
      </sheetData>
      <sheetData sheetId="2">
        <row r="32">
          <cell r="A32" t="str">
            <v>Urban Rural Designation</v>
          </cell>
          <cell r="B32" t="str">
            <v>Adjustment Per Day</v>
          </cell>
          <cell r="C32" t="str">
            <v>Control (Average Weighted Medicaid Rate)</v>
          </cell>
          <cell r="D32" t="str">
            <v>Ratio of Daily Adjustment to Control Number
(B / C)</v>
          </cell>
          <cell r="E32" t="str">
            <v>Urban / Rural Differential
(1 + D)</v>
          </cell>
        </row>
        <row r="33">
          <cell r="A33" t="str">
            <v>R</v>
          </cell>
          <cell r="B33">
            <v>-1.4931769777548127</v>
          </cell>
          <cell r="C33">
            <v>105.4</v>
          </cell>
          <cell r="D33">
            <v>-1.4166764494827445E-2</v>
          </cell>
          <cell r="E33">
            <v>0.98583323550517254</v>
          </cell>
        </row>
        <row r="34">
          <cell r="A34" t="str">
            <v>U1</v>
          </cell>
          <cell r="B34">
            <v>0.40682302224518724</v>
          </cell>
          <cell r="C34">
            <v>105.4</v>
          </cell>
          <cell r="D34">
            <v>3.8598009700681899E-3</v>
          </cell>
          <cell r="E34">
            <v>1.0038598009700681</v>
          </cell>
        </row>
        <row r="35">
          <cell r="A35" t="str">
            <v>U2</v>
          </cell>
          <cell r="B35">
            <v>0.40682302224518724</v>
          </cell>
          <cell r="C35">
            <v>105.4</v>
          </cell>
          <cell r="D35">
            <v>3.8598009700681899E-3</v>
          </cell>
          <cell r="E35">
            <v>1.0038598009700681</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tabSelected="1" workbookViewId="0">
      <selection sqref="A1:K1"/>
    </sheetView>
  </sheetViews>
  <sheetFormatPr defaultRowHeight="15.6" x14ac:dyDescent="0.3"/>
  <cols>
    <col min="11" max="11" width="9.19921875" customWidth="1"/>
  </cols>
  <sheetData>
    <row r="1" spans="1:12" ht="27.75" customHeight="1" x14ac:dyDescent="0.3">
      <c r="A1" s="36" t="s">
        <v>59</v>
      </c>
      <c r="B1" s="37"/>
      <c r="C1" s="37"/>
      <c r="D1" s="37"/>
      <c r="E1" s="37"/>
      <c r="F1" s="37"/>
      <c r="G1" s="37"/>
      <c r="H1" s="37"/>
      <c r="I1" s="37"/>
      <c r="J1" s="37"/>
      <c r="K1" s="37"/>
    </row>
    <row r="2" spans="1:12" ht="39.75" customHeight="1" x14ac:dyDescent="0.3">
      <c r="A2" s="38" t="s">
        <v>48</v>
      </c>
      <c r="B2" s="39"/>
      <c r="C2" s="39"/>
      <c r="D2" s="39"/>
      <c r="E2" s="39"/>
      <c r="F2" s="39"/>
      <c r="G2" s="39"/>
      <c r="H2" s="39"/>
      <c r="I2" s="39"/>
      <c r="J2" s="39"/>
      <c r="K2" s="39"/>
    </row>
    <row r="3" spans="1:12" ht="41.25" customHeight="1" x14ac:dyDescent="0.3">
      <c r="A3" s="38" t="s">
        <v>49</v>
      </c>
      <c r="B3" s="39"/>
      <c r="C3" s="39"/>
      <c r="D3" s="39"/>
      <c r="E3" s="39"/>
      <c r="F3" s="39"/>
      <c r="G3" s="39"/>
      <c r="H3" s="39"/>
      <c r="I3" s="39"/>
      <c r="J3" s="39"/>
      <c r="K3" s="39"/>
    </row>
    <row r="4" spans="1:12" ht="25.5" customHeight="1" x14ac:dyDescent="0.3">
      <c r="A4" s="40" t="s">
        <v>60</v>
      </c>
      <c r="B4" s="41"/>
      <c r="C4" s="41"/>
      <c r="D4" s="41"/>
      <c r="E4" s="41"/>
      <c r="F4" s="41"/>
      <c r="G4" s="41"/>
      <c r="H4" s="41"/>
      <c r="I4" s="41"/>
      <c r="J4" s="41"/>
      <c r="K4" s="41"/>
      <c r="L4" s="29"/>
    </row>
    <row r="5" spans="1:12" ht="39" customHeight="1" x14ac:dyDescent="0.3">
      <c r="A5" s="38" t="s">
        <v>61</v>
      </c>
      <c r="B5" s="39"/>
      <c r="C5" s="39"/>
      <c r="D5" s="39"/>
      <c r="E5" s="39"/>
      <c r="F5" s="39"/>
      <c r="G5" s="39"/>
      <c r="H5" s="39"/>
      <c r="I5" s="39"/>
      <c r="J5" s="39"/>
      <c r="K5" s="39"/>
    </row>
    <row r="6" spans="1:12" x14ac:dyDescent="0.3">
      <c r="A6" s="36" t="s">
        <v>50</v>
      </c>
      <c r="B6" s="37"/>
      <c r="C6" s="37"/>
      <c r="D6" s="37"/>
      <c r="E6" s="37"/>
      <c r="F6" s="37"/>
      <c r="G6" s="37"/>
      <c r="H6" s="37"/>
      <c r="I6" s="37"/>
      <c r="J6" s="37"/>
      <c r="K6" s="37"/>
    </row>
    <row r="7" spans="1:12" x14ac:dyDescent="0.3">
      <c r="A7" s="43" t="s">
        <v>63</v>
      </c>
      <c r="B7" s="39"/>
      <c r="C7" s="39"/>
      <c r="D7" s="39"/>
      <c r="E7" s="39"/>
      <c r="F7" s="39"/>
      <c r="G7" s="39"/>
      <c r="H7" s="39"/>
      <c r="I7" s="39"/>
      <c r="J7" s="39"/>
      <c r="K7" s="39"/>
    </row>
    <row r="8" spans="1:12" ht="57.6" customHeight="1" x14ac:dyDescent="0.3">
      <c r="A8" s="35"/>
      <c r="B8" s="34"/>
      <c r="C8" s="34"/>
      <c r="D8" s="34"/>
      <c r="E8" s="34"/>
      <c r="F8" s="34"/>
      <c r="G8" s="34"/>
      <c r="H8" s="34"/>
      <c r="I8" s="34"/>
      <c r="J8" s="34"/>
      <c r="K8" s="34"/>
    </row>
    <row r="9" spans="1:12" x14ac:dyDescent="0.3">
      <c r="A9" s="38" t="s">
        <v>51</v>
      </c>
      <c r="B9" s="39"/>
      <c r="C9" s="39"/>
      <c r="D9" s="39"/>
      <c r="E9" s="39"/>
      <c r="F9" s="39"/>
      <c r="G9" s="39"/>
      <c r="H9" s="39"/>
      <c r="I9" s="39"/>
      <c r="J9" s="39"/>
      <c r="K9" s="39"/>
    </row>
    <row r="10" spans="1:12" x14ac:dyDescent="0.3">
      <c r="A10" s="43" t="s">
        <v>54</v>
      </c>
      <c r="B10" s="39"/>
      <c r="C10" s="39"/>
      <c r="D10" s="39"/>
      <c r="E10" s="39"/>
      <c r="F10" s="39"/>
      <c r="G10" s="39"/>
      <c r="H10" s="39"/>
      <c r="I10" s="39"/>
      <c r="J10" s="39"/>
      <c r="K10" s="39"/>
    </row>
    <row r="11" spans="1:12" ht="30" customHeight="1" x14ac:dyDescent="0.3">
      <c r="A11" s="43" t="s">
        <v>62</v>
      </c>
      <c r="B11" s="39"/>
      <c r="C11" s="39"/>
      <c r="D11" s="39"/>
      <c r="E11" s="39"/>
      <c r="F11" s="39"/>
      <c r="G11" s="39"/>
      <c r="H11" s="39"/>
      <c r="I11" s="39"/>
      <c r="J11" s="39"/>
      <c r="K11" s="39"/>
    </row>
    <row r="12" spans="1:12" ht="51" customHeight="1" x14ac:dyDescent="0.3">
      <c r="A12" s="36" t="s">
        <v>57</v>
      </c>
      <c r="B12" s="37"/>
      <c r="C12" s="37"/>
      <c r="D12" s="37"/>
      <c r="E12" s="37"/>
      <c r="F12" s="37"/>
      <c r="G12" s="37"/>
      <c r="H12" s="37"/>
      <c r="I12" s="37"/>
      <c r="J12" s="37"/>
      <c r="K12" s="37"/>
    </row>
    <row r="13" spans="1:12" ht="40.5" customHeight="1" x14ac:dyDescent="0.3">
      <c r="A13" s="36" t="s">
        <v>53</v>
      </c>
      <c r="B13" s="42"/>
      <c r="C13" s="42"/>
      <c r="D13" s="42"/>
      <c r="E13" s="42"/>
      <c r="F13" s="42"/>
      <c r="G13" s="42"/>
      <c r="H13" s="42"/>
      <c r="I13" s="42"/>
      <c r="J13" s="42"/>
      <c r="K13" s="42"/>
    </row>
    <row r="14" spans="1:12" ht="31.5" customHeight="1" x14ac:dyDescent="0.3">
      <c r="A14" s="36" t="s">
        <v>52</v>
      </c>
      <c r="B14" s="42"/>
      <c r="C14" s="42"/>
      <c r="D14" s="42"/>
      <c r="E14" s="42"/>
      <c r="F14" s="42"/>
      <c r="G14" s="42"/>
      <c r="H14" s="42"/>
      <c r="I14" s="42"/>
      <c r="J14" s="42"/>
      <c r="K14" s="42"/>
    </row>
  </sheetData>
  <mergeCells count="13">
    <mergeCell ref="A14:K14"/>
    <mergeCell ref="A13:K13"/>
    <mergeCell ref="A9:K9"/>
    <mergeCell ref="A10:K10"/>
    <mergeCell ref="A11:K11"/>
    <mergeCell ref="A12:K12"/>
    <mergeCell ref="A7:K7"/>
    <mergeCell ref="A6:K6"/>
    <mergeCell ref="A1:K1"/>
    <mergeCell ref="A2:K2"/>
    <mergeCell ref="A3:K3"/>
    <mergeCell ref="A5:K5"/>
    <mergeCell ref="A4:K4"/>
  </mergeCells>
  <pageMargins left="0.7" right="0.7" top="0.75" bottom="0.75" header="0.3" footer="0.3"/>
  <pageSetup paperSize="274" orientation="portrait" r:id="rId1"/>
  <drawing r:id="rId2"/>
  <legacyDrawing r:id="rId3"/>
  <oleObjects>
    <mc:AlternateContent xmlns:mc="http://schemas.openxmlformats.org/markup-compatibility/2006">
      <mc:Choice Requires="x14">
        <oleObject progId="AcroExch.Document.DC" dvAspect="DVASPECT_ICON" shapeId="1029" r:id="rId4">
          <objectPr defaultSize="0" autoPict="0" r:id="rId5">
            <anchor moveWithCells="1">
              <from>
                <xdr:col>1</xdr:col>
                <xdr:colOff>0</xdr:colOff>
                <xdr:row>7</xdr:row>
                <xdr:rowOff>0</xdr:rowOff>
              </from>
              <to>
                <xdr:col>2</xdr:col>
                <xdr:colOff>114300</xdr:colOff>
                <xdr:row>7</xdr:row>
                <xdr:rowOff>678180</xdr:rowOff>
              </to>
            </anchor>
          </objectPr>
        </oleObject>
      </mc:Choice>
      <mc:Fallback>
        <oleObject progId="AcroExch.Document.DC" dvAspect="DVASPECT_ICON" shapeId="102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J74"/>
  <sheetViews>
    <sheetView showGridLines="0" zoomScaleNormal="100" zoomScaleSheetLayoutView="75" workbookViewId="0">
      <pane xSplit="1" ySplit="7" topLeftCell="B8" activePane="bottomRight" state="frozen"/>
      <selection pane="topRight" activeCell="B1" sqref="B1"/>
      <selection pane="bottomLeft" activeCell="A7" sqref="A7"/>
      <selection pane="bottomRight" activeCell="A4" sqref="A4"/>
    </sheetView>
  </sheetViews>
  <sheetFormatPr defaultColWidth="0" defaultRowHeight="13.8" x14ac:dyDescent="0.25"/>
  <cols>
    <col min="1" max="1" width="35.69921875" style="1" customWidth="1"/>
    <col min="2" max="2" width="20.09765625" style="1" customWidth="1"/>
    <col min="3" max="3" width="25.19921875" style="1" bestFit="1" customWidth="1"/>
    <col min="4" max="4" width="11.59765625" style="1" customWidth="1"/>
    <col min="5" max="5" width="5.5" style="1" bestFit="1" customWidth="1"/>
    <col min="6" max="6" width="9.59765625" style="1" customWidth="1"/>
    <col min="7" max="7" width="13" style="1" customWidth="1"/>
    <col min="8" max="8" width="15.3984375" style="1" customWidth="1"/>
    <col min="9" max="9" width="13" style="1" customWidth="1"/>
    <col min="10" max="10" width="11.59765625" style="18" customWidth="1"/>
    <col min="11" max="12" width="8.8984375" style="18" customWidth="1"/>
    <col min="13" max="13" width="10.5" style="18" customWidth="1"/>
    <col min="14" max="14" width="17.09765625" style="18" bestFit="1" customWidth="1"/>
    <col min="15" max="15" width="17.5" style="18" bestFit="1" customWidth="1"/>
    <col min="16" max="16" width="13.5" style="18" customWidth="1"/>
    <col min="17" max="18" width="0" style="1" hidden="1" customWidth="1"/>
    <col min="19" max="19" width="9" style="1" hidden="1" customWidth="1"/>
    <col min="20" max="20" width="0" style="1" hidden="1" customWidth="1"/>
    <col min="21" max="21" width="9" style="1" hidden="1" customWidth="1"/>
    <col min="22" max="101" width="0" style="1" hidden="1" customWidth="1"/>
    <col min="102" max="102" width="9" style="1" hidden="1" customWidth="1"/>
    <col min="103" max="180" width="0" style="1" hidden="1" customWidth="1"/>
    <col min="181" max="181" width="9" style="1" hidden="1" customWidth="1"/>
    <col min="182" max="182" width="0" style="1" hidden="1" customWidth="1"/>
    <col min="183" max="183" width="9" style="1" hidden="1" customWidth="1"/>
    <col min="184" max="263" width="0" style="1" hidden="1" customWidth="1"/>
    <col min="264" max="264" width="9" style="1" hidden="1" customWidth="1"/>
    <col min="265" max="268" width="0" style="1" hidden="1" customWidth="1"/>
    <col min="269" max="269" width="9" style="1" hidden="1" customWidth="1"/>
    <col min="270" max="270" width="0" style="1" hidden="1" customWidth="1"/>
    <col min="271" max="16384" width="9" style="1" hidden="1"/>
  </cols>
  <sheetData>
    <row r="1" spans="1:16" ht="47.25" customHeight="1" x14ac:dyDescent="0.25">
      <c r="A1" s="44" t="s">
        <v>58</v>
      </c>
      <c r="B1" s="37"/>
      <c r="C1" s="37"/>
      <c r="D1" s="37"/>
      <c r="E1" s="37"/>
      <c r="F1" s="37"/>
      <c r="G1" s="37"/>
    </row>
    <row r="2" spans="1:16" ht="15.6" x14ac:dyDescent="0.3">
      <c r="A2" s="3" t="s">
        <v>0</v>
      </c>
      <c r="B2" s="3" t="s">
        <v>1</v>
      </c>
      <c r="C2" s="3" t="s">
        <v>2</v>
      </c>
      <c r="D2" s="45" t="s">
        <v>3</v>
      </c>
      <c r="E2" s="46"/>
      <c r="F2" s="47"/>
      <c r="G2" s="45" t="s">
        <v>4</v>
      </c>
      <c r="H2" s="46"/>
      <c r="I2" s="3" t="s">
        <v>5</v>
      </c>
      <c r="J2" s="3" t="s">
        <v>6</v>
      </c>
      <c r="K2" s="45" t="s">
        <v>7</v>
      </c>
      <c r="L2" s="46"/>
      <c r="M2" s="47"/>
      <c r="N2" s="3" t="s">
        <v>27</v>
      </c>
      <c r="O2" s="3" t="s">
        <v>29</v>
      </c>
      <c r="P2" s="2"/>
    </row>
    <row r="3" spans="1:16" ht="15.6" x14ac:dyDescent="0.3">
      <c r="A3" s="3" t="s">
        <v>21</v>
      </c>
      <c r="B3" s="3" t="s">
        <v>22</v>
      </c>
      <c r="C3" s="3" t="s">
        <v>25</v>
      </c>
      <c r="D3" s="45" t="s">
        <v>47</v>
      </c>
      <c r="E3" s="46"/>
      <c r="F3" s="47"/>
      <c r="G3" s="45" t="s">
        <v>16</v>
      </c>
      <c r="H3" s="46"/>
      <c r="I3" s="3" t="s">
        <v>17</v>
      </c>
      <c r="J3" s="3" t="s">
        <v>18</v>
      </c>
      <c r="K3" s="45" t="s">
        <v>26</v>
      </c>
      <c r="L3" s="46"/>
      <c r="M3" s="47"/>
      <c r="N3" s="3" t="s">
        <v>28</v>
      </c>
      <c r="O3" s="3" t="s">
        <v>23</v>
      </c>
      <c r="P3" s="2"/>
    </row>
    <row r="4" spans="1:16" ht="31.5" customHeight="1" x14ac:dyDescent="0.3">
      <c r="A4" s="22"/>
      <c r="B4" s="22"/>
      <c r="C4" s="23"/>
      <c r="D4" s="50"/>
      <c r="E4" s="49"/>
      <c r="F4" s="49"/>
      <c r="G4" s="50"/>
      <c r="H4" s="49"/>
      <c r="I4" s="23"/>
      <c r="J4" s="23"/>
      <c r="K4" s="48"/>
      <c r="L4" s="49"/>
      <c r="M4" s="49"/>
      <c r="N4" s="23"/>
      <c r="O4" s="33"/>
      <c r="P4" s="2"/>
    </row>
    <row r="5" spans="1:16" ht="5.25" customHeight="1" x14ac:dyDescent="0.3">
      <c r="A5" s="24"/>
      <c r="B5" s="24"/>
      <c r="C5" s="25"/>
      <c r="D5" s="25"/>
      <c r="E5" s="26"/>
      <c r="F5" s="26"/>
      <c r="G5" s="27"/>
      <c r="H5" s="28"/>
      <c r="I5" s="27"/>
      <c r="J5" s="25"/>
      <c r="K5" s="25"/>
      <c r="L5" s="26"/>
      <c r="M5" s="26"/>
      <c r="N5" s="25"/>
      <c r="O5" s="25"/>
      <c r="P5" s="2"/>
    </row>
    <row r="6" spans="1:16" s="7" customFormat="1" x14ac:dyDescent="0.25">
      <c r="A6" s="3" t="s">
        <v>8</v>
      </c>
      <c r="B6" s="4" t="s">
        <v>24</v>
      </c>
      <c r="C6" s="3" t="s">
        <v>30</v>
      </c>
      <c r="D6" s="3" t="s">
        <v>31</v>
      </c>
      <c r="E6" s="3" t="s">
        <v>32</v>
      </c>
      <c r="F6" s="3" t="s">
        <v>33</v>
      </c>
      <c r="G6" s="5" t="s">
        <v>34</v>
      </c>
      <c r="H6" s="5" t="s">
        <v>35</v>
      </c>
      <c r="I6" s="5" t="s">
        <v>37</v>
      </c>
      <c r="J6" s="6" t="s">
        <v>9</v>
      </c>
      <c r="K6" s="6" t="s">
        <v>10</v>
      </c>
      <c r="L6" s="6" t="s">
        <v>11</v>
      </c>
      <c r="M6" s="6" t="s">
        <v>12</v>
      </c>
      <c r="N6" s="6" t="s">
        <v>13</v>
      </c>
      <c r="O6" s="6" t="s">
        <v>43</v>
      </c>
      <c r="P6" s="6" t="s">
        <v>44</v>
      </c>
    </row>
    <row r="7" spans="1:16" s="13" customFormat="1" ht="138" x14ac:dyDescent="0.3">
      <c r="A7" s="8" t="s">
        <v>36</v>
      </c>
      <c r="B7" s="8" t="s">
        <v>14</v>
      </c>
      <c r="C7" s="9" t="s">
        <v>15</v>
      </c>
      <c r="D7" s="9" t="s">
        <v>16</v>
      </c>
      <c r="E7" s="9" t="s">
        <v>17</v>
      </c>
      <c r="F7" s="9" t="s">
        <v>18</v>
      </c>
      <c r="G7" s="10" t="s">
        <v>19</v>
      </c>
      <c r="H7" s="10" t="s">
        <v>20</v>
      </c>
      <c r="I7" s="10" t="s">
        <v>38</v>
      </c>
      <c r="J7" s="11" t="s">
        <v>39</v>
      </c>
      <c r="K7" s="12" t="s">
        <v>40</v>
      </c>
      <c r="L7" s="11" t="s">
        <v>55</v>
      </c>
      <c r="M7" s="11" t="s">
        <v>41</v>
      </c>
      <c r="N7" s="11" t="s">
        <v>42</v>
      </c>
      <c r="O7" s="8" t="s">
        <v>45</v>
      </c>
      <c r="P7" s="11" t="s">
        <v>56</v>
      </c>
    </row>
    <row r="8" spans="1:16" s="16" customFormat="1" x14ac:dyDescent="0.25">
      <c r="A8" s="14"/>
      <c r="B8" s="15"/>
      <c r="C8" s="15"/>
      <c r="D8" s="17"/>
      <c r="E8" s="14" t="s">
        <v>46</v>
      </c>
      <c r="F8" s="21"/>
      <c r="G8" s="19"/>
      <c r="H8" s="20"/>
      <c r="I8" s="20"/>
      <c r="J8" s="31"/>
      <c r="K8" s="31"/>
      <c r="L8" s="32"/>
      <c r="M8" s="30"/>
      <c r="N8" s="30"/>
      <c r="O8" s="30"/>
      <c r="P8" s="30"/>
    </row>
    <row r="9" spans="1:16" s="16" customFormat="1" x14ac:dyDescent="0.25">
      <c r="A9" s="14"/>
      <c r="B9" s="15"/>
      <c r="C9" s="15"/>
      <c r="D9" s="17"/>
      <c r="E9" s="14" t="s">
        <v>46</v>
      </c>
      <c r="F9" s="21"/>
      <c r="G9" s="19"/>
      <c r="H9" s="20"/>
      <c r="I9" s="20"/>
      <c r="J9" s="31"/>
      <c r="K9" s="31"/>
      <c r="L9" s="32"/>
      <c r="M9" s="30"/>
      <c r="N9" s="30"/>
      <c r="O9" s="30"/>
      <c r="P9" s="30"/>
    </row>
    <row r="10" spans="1:16" s="16" customFormat="1" x14ac:dyDescent="0.25">
      <c r="A10" s="14"/>
      <c r="B10" s="15"/>
      <c r="C10" s="15"/>
      <c r="D10" s="17"/>
      <c r="E10" s="14" t="s">
        <v>46</v>
      </c>
      <c r="F10" s="21"/>
      <c r="G10" s="19"/>
      <c r="H10" s="20"/>
      <c r="I10" s="20"/>
      <c r="J10" s="31"/>
      <c r="K10" s="31"/>
      <c r="L10" s="32"/>
      <c r="M10" s="30"/>
      <c r="N10" s="30"/>
      <c r="O10" s="30"/>
      <c r="P10" s="30"/>
    </row>
    <row r="11" spans="1:16" s="16" customFormat="1" x14ac:dyDescent="0.25">
      <c r="A11" s="14"/>
      <c r="B11" s="15"/>
      <c r="C11" s="15"/>
      <c r="D11" s="17"/>
      <c r="E11" s="14" t="s">
        <v>46</v>
      </c>
      <c r="F11" s="21"/>
      <c r="G11" s="19"/>
      <c r="H11" s="20"/>
      <c r="I11" s="20"/>
      <c r="J11" s="31"/>
      <c r="K11" s="31"/>
      <c r="L11" s="32"/>
      <c r="M11" s="30"/>
      <c r="N11" s="30"/>
      <c r="O11" s="30"/>
      <c r="P11" s="30"/>
    </row>
    <row r="12" spans="1:16" s="16" customFormat="1" x14ac:dyDescent="0.25">
      <c r="A12" s="14"/>
      <c r="B12" s="15"/>
      <c r="C12" s="15"/>
      <c r="D12" s="17"/>
      <c r="E12" s="14" t="s">
        <v>46</v>
      </c>
      <c r="F12" s="21"/>
      <c r="G12" s="19"/>
      <c r="H12" s="20"/>
      <c r="I12" s="20"/>
      <c r="J12" s="31"/>
      <c r="K12" s="31"/>
      <c r="L12" s="32"/>
      <c r="M12" s="30"/>
      <c r="N12" s="30"/>
      <c r="O12" s="30"/>
      <c r="P12" s="30"/>
    </row>
    <row r="13" spans="1:16" s="16" customFormat="1" x14ac:dyDescent="0.25">
      <c r="A13" s="14"/>
      <c r="B13" s="15"/>
      <c r="C13" s="15"/>
      <c r="D13" s="17"/>
      <c r="E13" s="14" t="s">
        <v>46</v>
      </c>
      <c r="F13" s="21"/>
      <c r="G13" s="19"/>
      <c r="H13" s="20"/>
      <c r="I13" s="20"/>
      <c r="J13" s="31"/>
      <c r="K13" s="31"/>
      <c r="L13" s="32"/>
      <c r="M13" s="30"/>
      <c r="N13" s="30"/>
      <c r="O13" s="30"/>
      <c r="P13" s="30"/>
    </row>
    <row r="14" spans="1:16" s="16" customFormat="1" x14ac:dyDescent="0.25">
      <c r="A14" s="14"/>
      <c r="B14" s="15"/>
      <c r="C14" s="15"/>
      <c r="D14" s="17"/>
      <c r="E14" s="14" t="s">
        <v>46</v>
      </c>
      <c r="F14" s="21"/>
      <c r="G14" s="19"/>
      <c r="H14" s="20"/>
      <c r="I14" s="20"/>
      <c r="J14" s="31"/>
      <c r="K14" s="31"/>
      <c r="L14" s="32"/>
      <c r="M14" s="30"/>
      <c r="N14" s="30"/>
      <c r="O14" s="30"/>
      <c r="P14" s="30"/>
    </row>
    <row r="15" spans="1:16" s="16" customFormat="1" x14ac:dyDescent="0.25">
      <c r="A15" s="14"/>
      <c r="B15" s="15"/>
      <c r="C15" s="15"/>
      <c r="D15" s="17"/>
      <c r="E15" s="14" t="s">
        <v>46</v>
      </c>
      <c r="F15" s="21"/>
      <c r="G15" s="19"/>
      <c r="H15" s="20"/>
      <c r="I15" s="20"/>
      <c r="J15" s="31"/>
      <c r="K15" s="31"/>
      <c r="L15" s="32"/>
      <c r="M15" s="30"/>
      <c r="N15" s="30"/>
      <c r="O15" s="30"/>
      <c r="P15" s="30"/>
    </row>
    <row r="16" spans="1:16" s="16" customFormat="1" x14ac:dyDescent="0.25">
      <c r="A16" s="14"/>
      <c r="B16" s="15"/>
      <c r="C16" s="15"/>
      <c r="D16" s="17"/>
      <c r="E16" s="14" t="s">
        <v>46</v>
      </c>
      <c r="F16" s="21"/>
      <c r="G16" s="19"/>
      <c r="H16" s="20"/>
      <c r="I16" s="20"/>
      <c r="J16" s="31"/>
      <c r="K16" s="31"/>
      <c r="L16" s="32"/>
      <c r="M16" s="30"/>
      <c r="N16" s="30"/>
      <c r="O16" s="30"/>
      <c r="P16" s="30"/>
    </row>
    <row r="17" spans="1:16" s="16" customFormat="1" x14ac:dyDescent="0.25">
      <c r="A17" s="14"/>
      <c r="B17" s="15"/>
      <c r="C17" s="15"/>
      <c r="D17" s="17"/>
      <c r="E17" s="14" t="s">
        <v>46</v>
      </c>
      <c r="F17" s="21"/>
      <c r="G17" s="19"/>
      <c r="H17" s="20"/>
      <c r="I17" s="20"/>
      <c r="J17" s="31"/>
      <c r="K17" s="31"/>
      <c r="L17" s="32"/>
      <c r="M17" s="30"/>
      <c r="N17" s="30"/>
      <c r="O17" s="30"/>
      <c r="P17" s="30"/>
    </row>
    <row r="18" spans="1:16" s="16" customFormat="1" x14ac:dyDescent="0.25">
      <c r="A18" s="14"/>
      <c r="B18" s="15"/>
      <c r="C18" s="15"/>
      <c r="D18" s="17"/>
      <c r="E18" s="14" t="s">
        <v>46</v>
      </c>
      <c r="F18" s="21"/>
      <c r="G18" s="19"/>
      <c r="H18" s="20"/>
      <c r="I18" s="20"/>
      <c r="J18" s="31"/>
      <c r="K18" s="31"/>
      <c r="L18" s="32"/>
      <c r="M18" s="30"/>
      <c r="N18" s="30"/>
      <c r="O18" s="30"/>
      <c r="P18" s="30"/>
    </row>
    <row r="19" spans="1:16" s="16" customFormat="1" x14ac:dyDescent="0.25">
      <c r="A19" s="14"/>
      <c r="B19" s="15"/>
      <c r="C19" s="15"/>
      <c r="D19" s="17"/>
      <c r="E19" s="14" t="s">
        <v>46</v>
      </c>
      <c r="F19" s="21"/>
      <c r="G19" s="19"/>
      <c r="H19" s="20"/>
      <c r="I19" s="20"/>
      <c r="J19" s="31"/>
      <c r="K19" s="31"/>
      <c r="L19" s="32"/>
      <c r="M19" s="30"/>
      <c r="N19" s="30"/>
      <c r="O19" s="30"/>
      <c r="P19" s="30"/>
    </row>
    <row r="20" spans="1:16" s="16" customFormat="1" x14ac:dyDescent="0.25">
      <c r="A20" s="14"/>
      <c r="B20" s="15"/>
      <c r="C20" s="15"/>
      <c r="D20" s="17"/>
      <c r="E20" s="14" t="s">
        <v>46</v>
      </c>
      <c r="F20" s="21"/>
      <c r="G20" s="19"/>
      <c r="H20" s="20"/>
      <c r="I20" s="20"/>
      <c r="J20" s="31"/>
      <c r="K20" s="31"/>
      <c r="L20" s="32"/>
      <c r="M20" s="30"/>
      <c r="N20" s="30"/>
      <c r="O20" s="30"/>
      <c r="P20" s="30"/>
    </row>
    <row r="21" spans="1:16" s="16" customFormat="1" x14ac:dyDescent="0.25">
      <c r="A21" s="14"/>
      <c r="B21" s="15"/>
      <c r="C21" s="15"/>
      <c r="D21" s="17"/>
      <c r="E21" s="14" t="s">
        <v>46</v>
      </c>
      <c r="F21" s="21"/>
      <c r="G21" s="19"/>
      <c r="H21" s="20"/>
      <c r="I21" s="20"/>
      <c r="J21" s="31"/>
      <c r="K21" s="31"/>
      <c r="L21" s="32"/>
      <c r="M21" s="30"/>
      <c r="N21" s="30"/>
      <c r="O21" s="30"/>
      <c r="P21" s="30"/>
    </row>
    <row r="22" spans="1:16" s="16" customFormat="1" x14ac:dyDescent="0.25">
      <c r="A22" s="14"/>
      <c r="B22" s="15"/>
      <c r="C22" s="15"/>
      <c r="D22" s="17"/>
      <c r="E22" s="14" t="s">
        <v>46</v>
      </c>
      <c r="F22" s="21"/>
      <c r="G22" s="19"/>
      <c r="H22" s="20"/>
      <c r="I22" s="20"/>
      <c r="J22" s="31"/>
      <c r="K22" s="31"/>
      <c r="L22" s="32"/>
      <c r="M22" s="30"/>
      <c r="N22" s="30"/>
      <c r="O22" s="30"/>
      <c r="P22" s="30"/>
    </row>
    <row r="23" spans="1:16" s="16" customFormat="1" x14ac:dyDescent="0.25">
      <c r="A23" s="14"/>
      <c r="B23" s="15"/>
      <c r="C23" s="15"/>
      <c r="D23" s="17"/>
      <c r="E23" s="14" t="s">
        <v>46</v>
      </c>
      <c r="F23" s="21"/>
      <c r="G23" s="19"/>
      <c r="H23" s="20"/>
      <c r="I23" s="20"/>
      <c r="J23" s="31"/>
      <c r="K23" s="31"/>
      <c r="L23" s="32"/>
      <c r="M23" s="30"/>
      <c r="N23" s="30"/>
      <c r="O23" s="30"/>
      <c r="P23" s="30"/>
    </row>
    <row r="24" spans="1:16" s="16" customFormat="1" x14ac:dyDescent="0.25">
      <c r="A24" s="14"/>
      <c r="B24" s="15"/>
      <c r="C24" s="15"/>
      <c r="D24" s="17"/>
      <c r="E24" s="14" t="s">
        <v>46</v>
      </c>
      <c r="F24" s="21"/>
      <c r="G24" s="19"/>
      <c r="H24" s="20"/>
      <c r="I24" s="20"/>
      <c r="J24" s="31"/>
      <c r="K24" s="31"/>
      <c r="L24" s="32"/>
      <c r="M24" s="30"/>
      <c r="N24" s="30"/>
      <c r="O24" s="30"/>
      <c r="P24" s="30"/>
    </row>
    <row r="25" spans="1:16" s="16" customFormat="1" x14ac:dyDescent="0.25">
      <c r="A25" s="14"/>
      <c r="B25" s="15"/>
      <c r="C25" s="15"/>
      <c r="D25" s="17"/>
      <c r="E25" s="14" t="s">
        <v>46</v>
      </c>
      <c r="F25" s="21"/>
      <c r="G25" s="19"/>
      <c r="H25" s="20"/>
      <c r="I25" s="20"/>
      <c r="J25" s="31"/>
      <c r="K25" s="31"/>
      <c r="L25" s="32"/>
      <c r="M25" s="30"/>
      <c r="N25" s="30"/>
      <c r="O25" s="30"/>
      <c r="P25" s="30"/>
    </row>
    <row r="26" spans="1:16" s="16" customFormat="1" x14ac:dyDescent="0.25">
      <c r="A26" s="14"/>
      <c r="B26" s="15"/>
      <c r="C26" s="15"/>
      <c r="D26" s="17"/>
      <c r="E26" s="14" t="s">
        <v>46</v>
      </c>
      <c r="F26" s="21"/>
      <c r="G26" s="19"/>
      <c r="H26" s="20"/>
      <c r="I26" s="20"/>
      <c r="J26" s="31"/>
      <c r="K26" s="31"/>
      <c r="L26" s="32"/>
      <c r="M26" s="30"/>
      <c r="N26" s="30"/>
      <c r="O26" s="30"/>
      <c r="P26" s="30"/>
    </row>
    <row r="27" spans="1:16" s="16" customFormat="1" x14ac:dyDescent="0.25">
      <c r="A27" s="14"/>
      <c r="B27" s="15"/>
      <c r="C27" s="15"/>
      <c r="D27" s="17"/>
      <c r="E27" s="14" t="s">
        <v>46</v>
      </c>
      <c r="F27" s="21"/>
      <c r="G27" s="19"/>
      <c r="H27" s="20"/>
      <c r="I27" s="20"/>
      <c r="J27" s="31"/>
      <c r="K27" s="31"/>
      <c r="L27" s="32"/>
      <c r="M27" s="30"/>
      <c r="N27" s="30"/>
      <c r="O27" s="30"/>
      <c r="P27" s="30"/>
    </row>
    <row r="28" spans="1:16" s="16" customFormat="1" x14ac:dyDescent="0.25">
      <c r="A28" s="14"/>
      <c r="B28" s="15"/>
      <c r="C28" s="15"/>
      <c r="D28" s="17"/>
      <c r="E28" s="14" t="s">
        <v>46</v>
      </c>
      <c r="F28" s="21"/>
      <c r="G28" s="19"/>
      <c r="H28" s="20"/>
      <c r="I28" s="20"/>
      <c r="J28" s="31"/>
      <c r="K28" s="31"/>
      <c r="L28" s="32"/>
      <c r="M28" s="30"/>
      <c r="N28" s="30"/>
      <c r="O28" s="30"/>
      <c r="P28" s="30"/>
    </row>
    <row r="29" spans="1:16" s="16" customFormat="1" x14ac:dyDescent="0.25">
      <c r="A29" s="14"/>
      <c r="B29" s="15"/>
      <c r="C29" s="15"/>
      <c r="D29" s="17"/>
      <c r="E29" s="14" t="s">
        <v>46</v>
      </c>
      <c r="F29" s="21"/>
      <c r="G29" s="19"/>
      <c r="H29" s="20"/>
      <c r="I29" s="20"/>
      <c r="J29" s="31"/>
      <c r="K29" s="31"/>
      <c r="L29" s="32"/>
      <c r="M29" s="30"/>
      <c r="N29" s="30"/>
      <c r="O29" s="30"/>
      <c r="P29" s="30"/>
    </row>
    <row r="30" spans="1:16" s="16" customFormat="1" x14ac:dyDescent="0.25">
      <c r="A30" s="14"/>
      <c r="B30" s="15"/>
      <c r="C30" s="15"/>
      <c r="D30" s="17"/>
      <c r="E30" s="14" t="s">
        <v>46</v>
      </c>
      <c r="F30" s="21"/>
      <c r="G30" s="19"/>
      <c r="H30" s="20"/>
      <c r="I30" s="20"/>
      <c r="J30" s="31"/>
      <c r="K30" s="31"/>
      <c r="L30" s="32"/>
      <c r="M30" s="30"/>
      <c r="N30" s="30"/>
      <c r="O30" s="30"/>
      <c r="P30" s="30"/>
    </row>
    <row r="31" spans="1:16" s="16" customFormat="1" x14ac:dyDescent="0.25">
      <c r="A31" s="14"/>
      <c r="B31" s="15"/>
      <c r="C31" s="15"/>
      <c r="D31" s="17"/>
      <c r="E31" s="14" t="s">
        <v>46</v>
      </c>
      <c r="F31" s="21"/>
      <c r="G31" s="19"/>
      <c r="H31" s="20"/>
      <c r="I31" s="20"/>
      <c r="J31" s="31"/>
      <c r="K31" s="31"/>
      <c r="L31" s="32"/>
      <c r="M31" s="30"/>
      <c r="N31" s="30"/>
      <c r="O31" s="30"/>
      <c r="P31" s="30"/>
    </row>
    <row r="32" spans="1:16" s="16" customFormat="1" x14ac:dyDescent="0.25">
      <c r="A32" s="14"/>
      <c r="B32" s="15"/>
      <c r="C32" s="15"/>
      <c r="D32" s="17"/>
      <c r="E32" s="14" t="s">
        <v>46</v>
      </c>
      <c r="F32" s="21"/>
      <c r="G32" s="19"/>
      <c r="H32" s="20"/>
      <c r="I32" s="20"/>
      <c r="J32" s="31"/>
      <c r="K32" s="31"/>
      <c r="L32" s="32"/>
      <c r="M32" s="30"/>
      <c r="N32" s="30"/>
      <c r="O32" s="30"/>
      <c r="P32" s="30"/>
    </row>
    <row r="33" spans="1:16" s="16" customFormat="1" x14ac:dyDescent="0.25">
      <c r="A33" s="14"/>
      <c r="B33" s="15"/>
      <c r="C33" s="15"/>
      <c r="D33" s="17"/>
      <c r="E33" s="14" t="s">
        <v>46</v>
      </c>
      <c r="F33" s="21"/>
      <c r="G33" s="19"/>
      <c r="H33" s="20"/>
      <c r="I33" s="20"/>
      <c r="J33" s="31"/>
      <c r="K33" s="31"/>
      <c r="L33" s="32"/>
      <c r="M33" s="30"/>
      <c r="N33" s="30"/>
      <c r="O33" s="30"/>
      <c r="P33" s="30"/>
    </row>
    <row r="34" spans="1:16" s="16" customFormat="1" x14ac:dyDescent="0.25">
      <c r="A34" s="14"/>
      <c r="B34" s="15"/>
      <c r="C34" s="15"/>
      <c r="D34" s="17"/>
      <c r="E34" s="14" t="s">
        <v>46</v>
      </c>
      <c r="F34" s="21"/>
      <c r="G34" s="19"/>
      <c r="H34" s="20"/>
      <c r="I34" s="20"/>
      <c r="J34" s="31"/>
      <c r="K34" s="31"/>
      <c r="L34" s="32"/>
      <c r="M34" s="30"/>
      <c r="N34" s="30"/>
      <c r="O34" s="30"/>
      <c r="P34" s="30"/>
    </row>
    <row r="35" spans="1:16" s="16" customFormat="1" x14ac:dyDescent="0.25">
      <c r="A35" s="14"/>
      <c r="B35" s="15"/>
      <c r="C35" s="15"/>
      <c r="D35" s="17"/>
      <c r="E35" s="14" t="s">
        <v>46</v>
      </c>
      <c r="F35" s="21"/>
      <c r="G35" s="19"/>
      <c r="H35" s="20"/>
      <c r="I35" s="20"/>
      <c r="J35" s="31"/>
      <c r="K35" s="31"/>
      <c r="L35" s="32"/>
      <c r="M35" s="30"/>
      <c r="N35" s="30"/>
      <c r="O35" s="30"/>
      <c r="P35" s="30"/>
    </row>
    <row r="36" spans="1:16" s="16" customFormat="1" x14ac:dyDescent="0.25">
      <c r="A36" s="14"/>
      <c r="B36" s="15"/>
      <c r="C36" s="15"/>
      <c r="D36" s="17"/>
      <c r="E36" s="14" t="s">
        <v>46</v>
      </c>
      <c r="F36" s="21"/>
      <c r="G36" s="19"/>
      <c r="H36" s="20"/>
      <c r="I36" s="20"/>
      <c r="J36" s="31"/>
      <c r="K36" s="31"/>
      <c r="L36" s="32"/>
      <c r="M36" s="30"/>
      <c r="N36" s="30"/>
      <c r="O36" s="30"/>
      <c r="P36" s="30"/>
    </row>
    <row r="37" spans="1:16" s="16" customFormat="1" x14ac:dyDescent="0.25">
      <c r="A37" s="14"/>
      <c r="B37" s="15"/>
      <c r="C37" s="15"/>
      <c r="D37" s="17"/>
      <c r="E37" s="14" t="s">
        <v>46</v>
      </c>
      <c r="F37" s="21"/>
      <c r="G37" s="19"/>
      <c r="H37" s="20"/>
      <c r="I37" s="20"/>
      <c r="J37" s="31"/>
      <c r="K37" s="31"/>
      <c r="L37" s="32"/>
      <c r="M37" s="30"/>
      <c r="N37" s="30"/>
      <c r="O37" s="30"/>
      <c r="P37" s="30"/>
    </row>
    <row r="38" spans="1:16" s="16" customFormat="1" x14ac:dyDescent="0.25">
      <c r="A38" s="14"/>
      <c r="B38" s="15"/>
      <c r="C38" s="15"/>
      <c r="D38" s="17"/>
      <c r="E38" s="14" t="s">
        <v>46</v>
      </c>
      <c r="F38" s="21"/>
      <c r="G38" s="19"/>
      <c r="H38" s="20"/>
      <c r="I38" s="20"/>
      <c r="J38" s="31"/>
      <c r="K38" s="31"/>
      <c r="L38" s="32"/>
      <c r="M38" s="30"/>
      <c r="N38" s="30"/>
      <c r="O38" s="30"/>
      <c r="P38" s="30"/>
    </row>
    <row r="39" spans="1:16" s="16" customFormat="1" x14ac:dyDescent="0.25">
      <c r="A39" s="14"/>
      <c r="B39" s="15"/>
      <c r="C39" s="15"/>
      <c r="D39" s="17"/>
      <c r="E39" s="14" t="s">
        <v>46</v>
      </c>
      <c r="F39" s="21"/>
      <c r="G39" s="19"/>
      <c r="H39" s="20"/>
      <c r="I39" s="20"/>
      <c r="J39" s="31"/>
      <c r="K39" s="31"/>
      <c r="L39" s="32"/>
      <c r="M39" s="30"/>
      <c r="N39" s="30"/>
      <c r="O39" s="30"/>
      <c r="P39" s="30"/>
    </row>
    <row r="40" spans="1:16" s="16" customFormat="1" x14ac:dyDescent="0.25">
      <c r="A40" s="14"/>
      <c r="B40" s="15"/>
      <c r="C40" s="15"/>
      <c r="D40" s="17"/>
      <c r="E40" s="14" t="s">
        <v>46</v>
      </c>
      <c r="F40" s="21"/>
      <c r="G40" s="19"/>
      <c r="H40" s="20"/>
      <c r="I40" s="20"/>
      <c r="J40" s="31"/>
      <c r="K40" s="31"/>
      <c r="L40" s="32"/>
      <c r="M40" s="30"/>
      <c r="N40" s="30"/>
      <c r="O40" s="30"/>
      <c r="P40" s="30"/>
    </row>
    <row r="41" spans="1:16" s="16" customFormat="1" x14ac:dyDescent="0.25">
      <c r="A41" s="14"/>
      <c r="B41" s="15"/>
      <c r="C41" s="15"/>
      <c r="D41" s="17"/>
      <c r="E41" s="14" t="s">
        <v>46</v>
      </c>
      <c r="F41" s="21"/>
      <c r="G41" s="19"/>
      <c r="H41" s="20"/>
      <c r="I41" s="20"/>
      <c r="J41" s="31"/>
      <c r="K41" s="31"/>
      <c r="L41" s="32"/>
      <c r="M41" s="30"/>
      <c r="N41" s="30"/>
      <c r="O41" s="30"/>
      <c r="P41" s="30"/>
    </row>
    <row r="42" spans="1:16" s="16" customFormat="1" x14ac:dyDescent="0.25">
      <c r="A42" s="14"/>
      <c r="B42" s="15"/>
      <c r="C42" s="15"/>
      <c r="D42" s="17"/>
      <c r="E42" s="14" t="s">
        <v>46</v>
      </c>
      <c r="F42" s="21"/>
      <c r="G42" s="19"/>
      <c r="H42" s="20"/>
      <c r="I42" s="20"/>
      <c r="J42" s="31"/>
      <c r="K42" s="31"/>
      <c r="L42" s="32"/>
      <c r="M42" s="30"/>
      <c r="N42" s="30"/>
      <c r="O42" s="30"/>
      <c r="P42" s="30"/>
    </row>
    <row r="43" spans="1:16" s="16" customFormat="1" x14ac:dyDescent="0.25">
      <c r="A43" s="14"/>
      <c r="B43" s="15"/>
      <c r="C43" s="15"/>
      <c r="D43" s="17"/>
      <c r="E43" s="14" t="s">
        <v>46</v>
      </c>
      <c r="F43" s="21"/>
      <c r="G43" s="19"/>
      <c r="H43" s="20"/>
      <c r="I43" s="20"/>
      <c r="J43" s="31"/>
      <c r="K43" s="31"/>
      <c r="L43" s="32"/>
      <c r="M43" s="30"/>
      <c r="N43" s="30"/>
      <c r="O43" s="30"/>
      <c r="P43" s="30"/>
    </row>
    <row r="44" spans="1:16" s="16" customFormat="1" x14ac:dyDescent="0.25">
      <c r="A44" s="14"/>
      <c r="B44" s="15"/>
      <c r="C44" s="15"/>
      <c r="D44" s="17"/>
      <c r="E44" s="14" t="s">
        <v>46</v>
      </c>
      <c r="F44" s="21"/>
      <c r="G44" s="19"/>
      <c r="H44" s="20"/>
      <c r="I44" s="20"/>
      <c r="J44" s="31"/>
      <c r="K44" s="31"/>
      <c r="L44" s="32"/>
      <c r="M44" s="30"/>
      <c r="N44" s="30"/>
      <c r="O44" s="30"/>
      <c r="P44" s="30"/>
    </row>
    <row r="45" spans="1:16" s="16" customFormat="1" x14ac:dyDescent="0.25">
      <c r="A45" s="14"/>
      <c r="B45" s="15"/>
      <c r="C45" s="15"/>
      <c r="D45" s="17"/>
      <c r="E45" s="14" t="s">
        <v>46</v>
      </c>
      <c r="F45" s="21"/>
      <c r="G45" s="19"/>
      <c r="H45" s="20"/>
      <c r="I45" s="20"/>
      <c r="J45" s="31"/>
      <c r="K45" s="31"/>
      <c r="L45" s="32"/>
      <c r="M45" s="30"/>
      <c r="N45" s="30"/>
      <c r="O45" s="30"/>
      <c r="P45" s="30"/>
    </row>
    <row r="46" spans="1:16" s="16" customFormat="1" x14ac:dyDescent="0.25">
      <c r="A46" s="14"/>
      <c r="B46" s="15"/>
      <c r="C46" s="15"/>
      <c r="D46" s="17"/>
      <c r="E46" s="14" t="s">
        <v>46</v>
      </c>
      <c r="F46" s="21"/>
      <c r="G46" s="19"/>
      <c r="H46" s="20"/>
      <c r="I46" s="20"/>
      <c r="J46" s="31"/>
      <c r="K46" s="31"/>
      <c r="L46" s="32"/>
      <c r="M46" s="30"/>
      <c r="N46" s="30"/>
      <c r="O46" s="30"/>
      <c r="P46" s="30"/>
    </row>
    <row r="47" spans="1:16" s="16" customFormat="1" x14ac:dyDescent="0.25">
      <c r="A47" s="14"/>
      <c r="B47" s="15"/>
      <c r="C47" s="15"/>
      <c r="D47" s="17"/>
      <c r="E47" s="14" t="s">
        <v>46</v>
      </c>
      <c r="F47" s="21"/>
      <c r="G47" s="19"/>
      <c r="H47" s="20"/>
      <c r="I47" s="20"/>
      <c r="J47" s="31"/>
      <c r="K47" s="31"/>
      <c r="L47" s="32"/>
      <c r="M47" s="30"/>
      <c r="N47" s="30"/>
      <c r="O47" s="30"/>
      <c r="P47" s="30"/>
    </row>
    <row r="48" spans="1:16" s="16" customFormat="1" x14ac:dyDescent="0.25">
      <c r="A48" s="14"/>
      <c r="B48" s="15"/>
      <c r="C48" s="15"/>
      <c r="D48" s="17"/>
      <c r="E48" s="14" t="s">
        <v>46</v>
      </c>
      <c r="F48" s="21"/>
      <c r="G48" s="19"/>
      <c r="H48" s="20"/>
      <c r="I48" s="20"/>
      <c r="J48" s="31"/>
      <c r="K48" s="31"/>
      <c r="L48" s="32"/>
      <c r="M48" s="30"/>
      <c r="N48" s="30"/>
      <c r="O48" s="30"/>
      <c r="P48" s="30"/>
    </row>
    <row r="49" spans="1:16" s="16" customFormat="1" x14ac:dyDescent="0.25">
      <c r="A49" s="14"/>
      <c r="B49" s="15"/>
      <c r="C49" s="15"/>
      <c r="D49" s="17"/>
      <c r="E49" s="14" t="s">
        <v>46</v>
      </c>
      <c r="F49" s="21"/>
      <c r="G49" s="19"/>
      <c r="H49" s="20"/>
      <c r="I49" s="20"/>
      <c r="J49" s="31"/>
      <c r="K49" s="31"/>
      <c r="L49" s="32"/>
      <c r="M49" s="30"/>
      <c r="N49" s="30"/>
      <c r="O49" s="30"/>
      <c r="P49" s="30"/>
    </row>
    <row r="50" spans="1:16" s="16" customFormat="1" x14ac:dyDescent="0.25">
      <c r="A50" s="14"/>
      <c r="B50" s="15"/>
      <c r="C50" s="15"/>
      <c r="D50" s="17"/>
      <c r="E50" s="14" t="s">
        <v>46</v>
      </c>
      <c r="F50" s="21"/>
      <c r="G50" s="19"/>
      <c r="H50" s="20"/>
      <c r="I50" s="20"/>
      <c r="J50" s="31"/>
      <c r="K50" s="31"/>
      <c r="L50" s="32"/>
      <c r="M50" s="30"/>
      <c r="N50" s="30"/>
      <c r="O50" s="30"/>
      <c r="P50" s="30"/>
    </row>
    <row r="51" spans="1:16" s="16" customFormat="1" x14ac:dyDescent="0.25">
      <c r="A51" s="14"/>
      <c r="B51" s="15"/>
      <c r="C51" s="15"/>
      <c r="D51" s="17"/>
      <c r="E51" s="14" t="s">
        <v>46</v>
      </c>
      <c r="F51" s="21"/>
      <c r="G51" s="19"/>
      <c r="H51" s="20"/>
      <c r="I51" s="20"/>
      <c r="J51" s="31"/>
      <c r="K51" s="31"/>
      <c r="L51" s="32"/>
      <c r="M51" s="30"/>
      <c r="N51" s="30"/>
      <c r="O51" s="30"/>
      <c r="P51" s="30"/>
    </row>
    <row r="52" spans="1:16" s="16" customFormat="1" x14ac:dyDescent="0.25">
      <c r="A52" s="14"/>
      <c r="B52" s="15"/>
      <c r="C52" s="15"/>
      <c r="D52" s="17"/>
      <c r="E52" s="14" t="s">
        <v>46</v>
      </c>
      <c r="F52" s="21"/>
      <c r="G52" s="19"/>
      <c r="H52" s="20"/>
      <c r="I52" s="20"/>
      <c r="J52" s="31"/>
      <c r="K52" s="31"/>
      <c r="L52" s="32"/>
      <c r="M52" s="30"/>
      <c r="N52" s="30"/>
      <c r="O52" s="30"/>
      <c r="P52" s="30"/>
    </row>
    <row r="53" spans="1:16" s="16" customFormat="1" x14ac:dyDescent="0.25">
      <c r="A53" s="14"/>
      <c r="B53" s="15"/>
      <c r="C53" s="15"/>
      <c r="D53" s="17"/>
      <c r="E53" s="14" t="s">
        <v>46</v>
      </c>
      <c r="F53" s="21"/>
      <c r="G53" s="19"/>
      <c r="H53" s="20"/>
      <c r="I53" s="20"/>
      <c r="J53" s="31"/>
      <c r="K53" s="31"/>
      <c r="L53" s="32"/>
      <c r="M53" s="30"/>
      <c r="N53" s="30"/>
      <c r="O53" s="30"/>
      <c r="P53" s="30"/>
    </row>
    <row r="54" spans="1:16" s="16" customFormat="1" x14ac:dyDescent="0.25">
      <c r="A54" s="14"/>
      <c r="B54" s="15"/>
      <c r="C54" s="15"/>
      <c r="D54" s="17"/>
      <c r="E54" s="14" t="s">
        <v>46</v>
      </c>
      <c r="F54" s="21"/>
      <c r="G54" s="19"/>
      <c r="H54" s="20"/>
      <c r="I54" s="20"/>
      <c r="J54" s="31"/>
      <c r="K54" s="31"/>
      <c r="L54" s="32"/>
      <c r="M54" s="30"/>
      <c r="N54" s="30"/>
      <c r="O54" s="30"/>
      <c r="P54" s="30"/>
    </row>
    <row r="55" spans="1:16" s="16" customFormat="1" x14ac:dyDescent="0.25">
      <c r="A55" s="14"/>
      <c r="B55" s="15"/>
      <c r="C55" s="15"/>
      <c r="D55" s="17"/>
      <c r="E55" s="14" t="s">
        <v>46</v>
      </c>
      <c r="F55" s="21"/>
      <c r="G55" s="19"/>
      <c r="H55" s="20"/>
      <c r="I55" s="20"/>
      <c r="J55" s="31"/>
      <c r="K55" s="31"/>
      <c r="L55" s="32"/>
      <c r="M55" s="30"/>
      <c r="N55" s="30"/>
      <c r="O55" s="30"/>
      <c r="P55" s="30"/>
    </row>
    <row r="56" spans="1:16" s="16" customFormat="1" x14ac:dyDescent="0.25">
      <c r="A56" s="14"/>
      <c r="B56" s="15"/>
      <c r="C56" s="15"/>
      <c r="D56" s="17"/>
      <c r="E56" s="14" t="s">
        <v>46</v>
      </c>
      <c r="F56" s="21"/>
      <c r="G56" s="19"/>
      <c r="H56" s="20"/>
      <c r="I56" s="20"/>
      <c r="J56" s="31"/>
      <c r="K56" s="31"/>
      <c r="L56" s="32"/>
      <c r="M56" s="30"/>
      <c r="N56" s="30"/>
      <c r="O56" s="30"/>
      <c r="P56" s="30"/>
    </row>
    <row r="57" spans="1:16" s="16" customFormat="1" x14ac:dyDescent="0.25">
      <c r="A57" s="14"/>
      <c r="B57" s="15"/>
      <c r="C57" s="15"/>
      <c r="D57" s="17"/>
      <c r="E57" s="14" t="s">
        <v>46</v>
      </c>
      <c r="F57" s="21"/>
      <c r="G57" s="19"/>
      <c r="H57" s="20"/>
      <c r="I57" s="20"/>
      <c r="J57" s="31"/>
      <c r="K57" s="31"/>
      <c r="L57" s="32"/>
      <c r="M57" s="30"/>
      <c r="N57" s="30"/>
      <c r="O57" s="30"/>
      <c r="P57" s="30"/>
    </row>
    <row r="58" spans="1:16" s="16" customFormat="1" x14ac:dyDescent="0.25">
      <c r="A58" s="14"/>
      <c r="B58" s="15"/>
      <c r="C58" s="15"/>
      <c r="D58" s="17"/>
      <c r="E58" s="14" t="s">
        <v>46</v>
      </c>
      <c r="F58" s="21"/>
      <c r="G58" s="19"/>
      <c r="H58" s="20"/>
      <c r="I58" s="20"/>
      <c r="J58" s="31"/>
      <c r="K58" s="31"/>
      <c r="L58" s="32"/>
      <c r="M58" s="30"/>
      <c r="N58" s="30"/>
      <c r="O58" s="30"/>
      <c r="P58" s="30"/>
    </row>
    <row r="59" spans="1:16" s="16" customFormat="1" x14ac:dyDescent="0.25">
      <c r="A59" s="14"/>
      <c r="B59" s="15"/>
      <c r="C59" s="15"/>
      <c r="D59" s="17"/>
      <c r="E59" s="14" t="s">
        <v>46</v>
      </c>
      <c r="F59" s="21"/>
      <c r="G59" s="19"/>
      <c r="H59" s="20"/>
      <c r="I59" s="20"/>
      <c r="J59" s="31"/>
      <c r="K59" s="31"/>
      <c r="L59" s="32"/>
      <c r="M59" s="30"/>
      <c r="N59" s="30"/>
      <c r="O59" s="30"/>
      <c r="P59" s="30"/>
    </row>
    <row r="60" spans="1:16" s="16" customFormat="1" x14ac:dyDescent="0.25">
      <c r="A60" s="14"/>
      <c r="B60" s="15"/>
      <c r="C60" s="15"/>
      <c r="D60" s="17"/>
      <c r="E60" s="14" t="s">
        <v>46</v>
      </c>
      <c r="F60" s="21"/>
      <c r="G60" s="19"/>
      <c r="H60" s="20"/>
      <c r="I60" s="20"/>
      <c r="J60" s="31"/>
      <c r="K60" s="31"/>
      <c r="L60" s="32"/>
      <c r="M60" s="30"/>
      <c r="N60" s="30"/>
      <c r="O60" s="30"/>
      <c r="P60" s="30"/>
    </row>
    <row r="61" spans="1:16" s="16" customFormat="1" x14ac:dyDescent="0.25">
      <c r="A61" s="14"/>
      <c r="B61" s="15"/>
      <c r="C61" s="15"/>
      <c r="D61" s="17"/>
      <c r="E61" s="14" t="s">
        <v>46</v>
      </c>
      <c r="F61" s="21"/>
      <c r="G61" s="19"/>
      <c r="H61" s="20"/>
      <c r="I61" s="20"/>
      <c r="J61" s="31"/>
      <c r="K61" s="31"/>
      <c r="L61" s="32"/>
      <c r="M61" s="30"/>
      <c r="N61" s="30"/>
      <c r="O61" s="30"/>
      <c r="P61" s="30"/>
    </row>
    <row r="62" spans="1:16" s="16" customFormat="1" x14ac:dyDescent="0.25">
      <c r="A62" s="14"/>
      <c r="B62" s="15"/>
      <c r="C62" s="15"/>
      <c r="D62" s="17"/>
      <c r="E62" s="14" t="s">
        <v>46</v>
      </c>
      <c r="F62" s="21"/>
      <c r="G62" s="19"/>
      <c r="H62" s="20"/>
      <c r="I62" s="20"/>
      <c r="J62" s="31"/>
      <c r="K62" s="31"/>
      <c r="L62" s="32"/>
      <c r="M62" s="30"/>
      <c r="N62" s="30"/>
      <c r="O62" s="30"/>
      <c r="P62" s="30"/>
    </row>
    <row r="63" spans="1:16" s="16" customFormat="1" x14ac:dyDescent="0.25">
      <c r="A63" s="14"/>
      <c r="B63" s="15"/>
      <c r="C63" s="15"/>
      <c r="D63" s="17"/>
      <c r="E63" s="14" t="s">
        <v>46</v>
      </c>
      <c r="F63" s="21"/>
      <c r="G63" s="19"/>
      <c r="H63" s="20"/>
      <c r="I63" s="20"/>
      <c r="J63" s="31"/>
      <c r="K63" s="31"/>
      <c r="L63" s="32"/>
      <c r="M63" s="30"/>
      <c r="N63" s="30"/>
      <c r="O63" s="30"/>
      <c r="P63" s="30"/>
    </row>
    <row r="64" spans="1:16" s="16" customFormat="1" x14ac:dyDescent="0.25">
      <c r="A64" s="14"/>
      <c r="B64" s="15"/>
      <c r="C64" s="15"/>
      <c r="D64" s="17"/>
      <c r="E64" s="14" t="s">
        <v>46</v>
      </c>
      <c r="F64" s="21"/>
      <c r="G64" s="19"/>
      <c r="H64" s="20"/>
      <c r="I64" s="20"/>
      <c r="J64" s="31"/>
      <c r="K64" s="31"/>
      <c r="L64" s="32"/>
      <c r="M64" s="30"/>
      <c r="N64" s="30"/>
      <c r="O64" s="30"/>
      <c r="P64" s="30"/>
    </row>
    <row r="65" spans="1:16" s="16" customFormat="1" x14ac:dyDescent="0.25">
      <c r="A65" s="14"/>
      <c r="B65" s="15"/>
      <c r="C65" s="15"/>
      <c r="D65" s="17"/>
      <c r="E65" s="14" t="s">
        <v>46</v>
      </c>
      <c r="F65" s="21"/>
      <c r="G65" s="19"/>
      <c r="H65" s="20"/>
      <c r="I65" s="20"/>
      <c r="J65" s="31"/>
      <c r="K65" s="31"/>
      <c r="L65" s="32"/>
      <c r="M65" s="30"/>
      <c r="N65" s="30"/>
      <c r="O65" s="30"/>
      <c r="P65" s="30"/>
    </row>
    <row r="66" spans="1:16" s="16" customFormat="1" x14ac:dyDescent="0.25">
      <c r="A66" s="14"/>
      <c r="B66" s="15"/>
      <c r="C66" s="15"/>
      <c r="D66" s="17"/>
      <c r="E66" s="14" t="s">
        <v>46</v>
      </c>
      <c r="F66" s="21"/>
      <c r="G66" s="19"/>
      <c r="H66" s="20"/>
      <c r="I66" s="20"/>
      <c r="J66" s="31"/>
      <c r="K66" s="31"/>
      <c r="L66" s="32"/>
      <c r="M66" s="30"/>
      <c r="N66" s="30"/>
      <c r="O66" s="30"/>
      <c r="P66" s="30"/>
    </row>
    <row r="67" spans="1:16" s="16" customFormat="1" x14ac:dyDescent="0.25">
      <c r="A67" s="14"/>
      <c r="B67" s="15"/>
      <c r="C67" s="15"/>
      <c r="D67" s="17"/>
      <c r="E67" s="14" t="s">
        <v>46</v>
      </c>
      <c r="F67" s="21"/>
      <c r="G67" s="19"/>
      <c r="H67" s="20"/>
      <c r="I67" s="20"/>
      <c r="J67" s="31"/>
      <c r="K67" s="31"/>
      <c r="L67" s="32"/>
      <c r="M67" s="30"/>
      <c r="N67" s="30"/>
      <c r="O67" s="30"/>
      <c r="P67" s="30"/>
    </row>
    <row r="68" spans="1:16" s="16" customFormat="1" x14ac:dyDescent="0.25">
      <c r="A68" s="14"/>
      <c r="B68" s="15"/>
      <c r="C68" s="15"/>
      <c r="D68" s="17"/>
      <c r="E68" s="14" t="s">
        <v>46</v>
      </c>
      <c r="F68" s="21"/>
      <c r="G68" s="19"/>
      <c r="H68" s="20"/>
      <c r="I68" s="20"/>
      <c r="J68" s="31"/>
      <c r="K68" s="31"/>
      <c r="L68" s="32"/>
      <c r="M68" s="30"/>
      <c r="N68" s="30"/>
      <c r="O68" s="30"/>
      <c r="P68" s="30"/>
    </row>
    <row r="69" spans="1:16" s="16" customFormat="1" x14ac:dyDescent="0.25">
      <c r="A69" s="14"/>
      <c r="B69" s="15"/>
      <c r="C69" s="15"/>
      <c r="D69" s="17"/>
      <c r="E69" s="14" t="s">
        <v>46</v>
      </c>
      <c r="F69" s="21"/>
      <c r="G69" s="19"/>
      <c r="H69" s="20"/>
      <c r="I69" s="20"/>
      <c r="J69" s="31"/>
      <c r="K69" s="31"/>
      <c r="L69" s="32"/>
      <c r="M69" s="30"/>
      <c r="N69" s="30"/>
      <c r="O69" s="30"/>
      <c r="P69" s="30"/>
    </row>
    <row r="70" spans="1:16" s="16" customFormat="1" x14ac:dyDescent="0.25">
      <c r="A70" s="14"/>
      <c r="B70" s="15"/>
      <c r="C70" s="15"/>
      <c r="D70" s="17"/>
      <c r="E70" s="14" t="s">
        <v>46</v>
      </c>
      <c r="F70" s="21"/>
      <c r="G70" s="19"/>
      <c r="H70" s="20"/>
      <c r="I70" s="20"/>
      <c r="J70" s="31"/>
      <c r="K70" s="31"/>
      <c r="L70" s="32"/>
      <c r="M70" s="30"/>
      <c r="N70" s="30"/>
      <c r="O70" s="30"/>
      <c r="P70" s="30"/>
    </row>
    <row r="71" spans="1:16" s="16" customFormat="1" x14ac:dyDescent="0.25">
      <c r="A71" s="14"/>
      <c r="B71" s="15"/>
      <c r="C71" s="15"/>
      <c r="D71" s="17"/>
      <c r="E71" s="14" t="s">
        <v>46</v>
      </c>
      <c r="F71" s="21"/>
      <c r="G71" s="19"/>
      <c r="H71" s="20"/>
      <c r="I71" s="20"/>
      <c r="J71" s="31"/>
      <c r="K71" s="31"/>
      <c r="L71" s="32"/>
      <c r="M71" s="30"/>
      <c r="N71" s="30"/>
      <c r="O71" s="30"/>
      <c r="P71" s="30"/>
    </row>
    <row r="72" spans="1:16" s="16" customFormat="1" x14ac:dyDescent="0.25">
      <c r="A72" s="14"/>
      <c r="B72" s="15"/>
      <c r="C72" s="15"/>
      <c r="D72" s="17"/>
      <c r="E72" s="14" t="s">
        <v>46</v>
      </c>
      <c r="F72" s="21"/>
      <c r="G72" s="19"/>
      <c r="H72" s="20"/>
      <c r="I72" s="20"/>
      <c r="J72" s="31"/>
      <c r="K72" s="31"/>
      <c r="L72" s="32"/>
      <c r="M72" s="30"/>
      <c r="N72" s="30"/>
      <c r="O72" s="30"/>
      <c r="P72" s="30"/>
    </row>
    <row r="73" spans="1:16" s="16" customFormat="1" x14ac:dyDescent="0.25">
      <c r="A73" s="14"/>
      <c r="B73" s="15"/>
      <c r="C73" s="15"/>
      <c r="D73" s="17"/>
      <c r="E73" s="14" t="s">
        <v>46</v>
      </c>
      <c r="F73" s="21"/>
      <c r="G73" s="19"/>
      <c r="H73" s="20"/>
      <c r="I73" s="20"/>
      <c r="J73" s="31"/>
      <c r="K73" s="31"/>
      <c r="L73" s="32"/>
      <c r="M73" s="30"/>
      <c r="N73" s="30"/>
      <c r="O73" s="30"/>
      <c r="P73" s="30"/>
    </row>
    <row r="74" spans="1:16" s="16" customFormat="1" x14ac:dyDescent="0.25">
      <c r="A74" s="14"/>
      <c r="B74" s="15"/>
      <c r="C74" s="15"/>
      <c r="D74" s="17"/>
      <c r="E74" s="14" t="s">
        <v>46</v>
      </c>
      <c r="F74" s="21"/>
      <c r="G74" s="19"/>
      <c r="H74" s="20"/>
      <c r="I74" s="20"/>
      <c r="J74" s="31"/>
      <c r="K74" s="31"/>
      <c r="L74" s="32"/>
      <c r="M74" s="30"/>
      <c r="N74" s="30"/>
      <c r="O74" s="30"/>
      <c r="P74" s="30"/>
    </row>
  </sheetData>
  <mergeCells count="10">
    <mergeCell ref="A1:G1"/>
    <mergeCell ref="K2:M2"/>
    <mergeCell ref="K3:M3"/>
    <mergeCell ref="K4:M4"/>
    <mergeCell ref="D4:F4"/>
    <mergeCell ref="D3:F3"/>
    <mergeCell ref="D2:F2"/>
    <mergeCell ref="G4:H4"/>
    <mergeCell ref="G2:H2"/>
    <mergeCell ref="G3:H3"/>
  </mergeCells>
  <dataValidations count="4">
    <dataValidation type="whole" errorStyle="warning" allowBlank="1" showInputMessage="1" showErrorMessage="1" error="The number of beds should not be a negative number and is typically less than 300." sqref="J8:K74" xr:uid="{00000000-0002-0000-0100-000000000000}">
      <formula1>0</formula1>
      <formula2>300</formula2>
    </dataValidation>
    <dataValidation type="whole" errorStyle="warning" operator="equal" allowBlank="1" showInputMessage="1" showErrorMessage="1" error="The total number of beds should equal the number of nursing beds plus the number of non-nursing beds." sqref="L8:L74" xr:uid="{00000000-0002-0000-0100-000001000000}">
      <formula1>J8+K8</formula1>
    </dataValidation>
    <dataValidation type="decimal" operator="greaterThanOrEqual" allowBlank="1" showInputMessage="1" showErrorMessage="1" error="The square footage cannot be a negative number." sqref="M8:O74" xr:uid="{00000000-0002-0000-0100-000003000000}">
      <formula1>0</formula1>
    </dataValidation>
    <dataValidation type="decimal" errorStyle="warning" operator="equal" allowBlank="1" showInputMessage="1" showErrorMessage="1" error="The total square footage should equal the nursing square footage plus the non-nursing square footage plus the common square footage." sqref="P8:P74" xr:uid="{00000000-0002-0000-0100-000004000000}">
      <formula1>M8+N8+O8</formula1>
    </dataValidation>
  </dataValidations>
  <printOptions horizontalCentered="1"/>
  <pageMargins left="0.25" right="0.25" top="0.25" bottom="0.5" header="0.5" footer="0.25"/>
  <pageSetup scale="42" fitToWidth="10" fitToHeight="10" orientation="landscape" r:id="rId1"/>
  <headerFooter alignWithMargins="0">
    <oddFooter>&amp;C&amp;"Arial,Regular"&amp;10Page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Survey Data</vt:lpstr>
      <vt:lpstr>'Survey Data'!Print_Area</vt:lpstr>
      <vt:lpstr>'Survey Data'!Print_Titles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Lubarsky</dc:creator>
  <cp:lastModifiedBy>Sam Clark</cp:lastModifiedBy>
  <dcterms:created xsi:type="dcterms:W3CDTF">2015-10-26T22:29:19Z</dcterms:created>
  <dcterms:modified xsi:type="dcterms:W3CDTF">2021-08-16T13:29:40Z</dcterms:modified>
</cp:coreProperties>
</file>